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turntown.sharepoint.com/sites/PR-Department_for_Energy_Security___Net_Zero-MJ-NZ44IS/Shared Documents/WS2 - L and D, and Engagement/08.0 Comms and Engagement (SP4)/5200 - Content Creation SP4 R6/03 Quality assurance/01 Non-tech QA in progress/Laura/"/>
    </mc:Choice>
  </mc:AlternateContent>
  <xr:revisionPtr revIDLastSave="1381" documentId="8_{144B6890-0E19-41E2-8655-64B4C31D38EF}" xr6:coauthVersionLast="47" xr6:coauthVersionMax="47" xr10:uidLastSave="{D6BCD318-83FA-444F-80C1-A90DAFECEC8D}"/>
  <bookViews>
    <workbookView xWindow="-98" yWindow="-98" windowWidth="21795" windowHeight="12975" firstSheet="3" activeTab="1" xr2:uid="{8BF7F56E-A36F-47D9-AD29-596A52030F05}"/>
  </bookViews>
  <sheets>
    <sheet name="Introduction" sheetId="10" r:id="rId1"/>
    <sheet name="Retrofit Project Plan" sheetId="9" r:id="rId2"/>
    <sheet name="Retrofit Project Team" sheetId="4" r:id="rId3"/>
    <sheet name="Risk Register" sheetId="5" r:id="rId4"/>
    <sheet name="Actions Log" sheetId="11" r:id="rId5"/>
    <sheet name="RISE support accessed" sheetId="12" r:id="rId6"/>
  </sheets>
  <definedNames>
    <definedName name="Project_Start" localSheetId="1">'Retrofit Project Plan'!#REF!</definedName>
    <definedName name="Project_Start" localSheetId="5">'RISE support accessed'!#REF!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9" l="1"/>
  <c r="H4" i="9" s="1"/>
  <c r="I4" i="9" s="1"/>
  <c r="J4" i="9" s="1"/>
  <c r="K4" i="9" s="1"/>
  <c r="L4" i="9" s="1"/>
  <c r="BG4" i="9"/>
  <c r="BH4" i="9" s="1"/>
  <c r="BI4" i="9" s="1"/>
  <c r="BJ4" i="9" s="1"/>
  <c r="M3" i="9" l="1"/>
  <c r="M4" i="9" l="1"/>
  <c r="N4" i="9" s="1"/>
  <c r="O4" i="9" s="1"/>
  <c r="P4" i="9" s="1"/>
  <c r="Q4" i="9" s="1"/>
  <c r="R3" i="9"/>
  <c r="R4" i="9" l="1"/>
  <c r="W3" i="9"/>
  <c r="AB3" i="9" l="1"/>
  <c r="W4" i="9"/>
  <c r="X4" i="9" s="1"/>
  <c r="Y4" i="9" s="1"/>
  <c r="Z4" i="9" s="1"/>
  <c r="AA4" i="9" s="1"/>
  <c r="R5" i="9"/>
  <c r="S4" i="9"/>
  <c r="S5" i="9" l="1"/>
  <c r="T4" i="9"/>
  <c r="AB4" i="9"/>
  <c r="AC4" i="9" s="1"/>
  <c r="AD4" i="9" s="1"/>
  <c r="AE4" i="9" s="1"/>
  <c r="AF4" i="9" s="1"/>
  <c r="AG3" i="9"/>
  <c r="AL3" i="9" l="1"/>
  <c r="AG4" i="9"/>
  <c r="AH4" i="9" s="1"/>
  <c r="AI4" i="9" s="1"/>
  <c r="AJ4" i="9" s="1"/>
  <c r="AK4" i="9" s="1"/>
  <c r="T5" i="9"/>
  <c r="U4" i="9"/>
  <c r="U5" i="9" l="1"/>
  <c r="V4" i="9"/>
  <c r="V5" i="9" s="1"/>
  <c r="AQ3" i="9"/>
  <c r="AL4" i="9"/>
  <c r="AM4" i="9" s="1"/>
  <c r="AN4" i="9" s="1"/>
  <c r="AO4" i="9" s="1"/>
  <c r="AP4" i="9" s="1"/>
  <c r="AQ4" i="9" l="1"/>
  <c r="AR4" i="9" s="1"/>
  <c r="AS4" i="9" s="1"/>
  <c r="AT4" i="9" s="1"/>
  <c r="AU4" i="9" s="1"/>
  <c r="AV3" i="9"/>
  <c r="AV4" i="9" l="1"/>
  <c r="AW4" i="9" s="1"/>
  <c r="AX4" i="9" s="1"/>
  <c r="AY4" i="9" s="1"/>
  <c r="AZ4" i="9" s="1"/>
  <c r="BA3" i="9"/>
  <c r="BF3" i="9" l="1"/>
  <c r="BK3" i="9" s="1"/>
  <c r="BA4" i="9"/>
  <c r="BB4" i="9" s="1"/>
  <c r="BC4" i="9" s="1"/>
  <c r="BD4" i="9" s="1"/>
  <c r="BE4" i="9" s="1"/>
  <c r="BK4" i="9" l="1"/>
  <c r="BL4" i="9" s="1"/>
  <c r="BM4" i="9" s="1"/>
  <c r="BN4" i="9" s="1"/>
  <c r="BO4" i="9" s="1"/>
  <c r="BP3" i="9"/>
  <c r="BU3" i="9" l="1"/>
  <c r="BP4" i="9"/>
  <c r="BQ4" i="9" s="1"/>
  <c r="BR4" i="9" s="1"/>
  <c r="BS4" i="9" s="1"/>
  <c r="BT4" i="9" s="1"/>
  <c r="BU4" i="9" l="1"/>
  <c r="BZ3" i="9"/>
  <c r="BZ4" i="9" l="1"/>
  <c r="CA4" i="9" s="1"/>
  <c r="CB4" i="9" s="1"/>
  <c r="CC4" i="9" s="1"/>
  <c r="CD4" i="9" s="1"/>
  <c r="CE3" i="9"/>
  <c r="BU5" i="9"/>
  <c r="BV4" i="9"/>
  <c r="BV5" i="9" l="1"/>
  <c r="BW4" i="9"/>
  <c r="CJ3" i="9"/>
  <c r="CE4" i="9"/>
  <c r="CF4" i="9" s="1"/>
  <c r="CG4" i="9" s="1"/>
  <c r="CH4" i="9" s="1"/>
  <c r="CI4" i="9" s="1"/>
  <c r="CJ4" i="9" l="1"/>
  <c r="CK4" i="9" s="1"/>
  <c r="CL4" i="9" s="1"/>
  <c r="CM4" i="9" s="1"/>
  <c r="CN4" i="9" s="1"/>
  <c r="CO3" i="9"/>
  <c r="BW5" i="9"/>
  <c r="BX4" i="9"/>
  <c r="CO4" i="9" l="1"/>
  <c r="CP4" i="9" s="1"/>
  <c r="CQ4" i="9" s="1"/>
  <c r="CR4" i="9" s="1"/>
  <c r="CS4" i="9" s="1"/>
  <c r="CT3" i="9"/>
  <c r="BY4" i="9"/>
  <c r="BY5" i="9" s="1"/>
  <c r="BX5" i="9"/>
  <c r="CT4" i="9" l="1"/>
  <c r="CU4" i="9" s="1"/>
  <c r="CV4" i="9" s="1"/>
  <c r="CW4" i="9" s="1"/>
  <c r="CX4" i="9" s="1"/>
  <c r="CY3" i="9"/>
  <c r="DD3" i="9" l="1"/>
  <c r="CY4" i="9"/>
  <c r="CZ4" i="9" s="1"/>
  <c r="DA4" i="9" s="1"/>
  <c r="DB4" i="9" s="1"/>
  <c r="DC4" i="9" s="1"/>
  <c r="DD4" i="9" l="1"/>
  <c r="DE4" i="9" s="1"/>
  <c r="DF4" i="9" s="1"/>
  <c r="DG4" i="9" s="1"/>
  <c r="DH4" i="9" s="1"/>
  <c r="DI3" i="9"/>
  <c r="DI4" i="9" s="1"/>
  <c r="DJ4" i="9" s="1"/>
  <c r="DK4" i="9" s="1"/>
  <c r="DL4" i="9" s="1"/>
  <c r="DM4" i="9" s="1"/>
</calcChain>
</file>

<file path=xl/sharedStrings.xml><?xml version="1.0" encoding="utf-8"?>
<sst xmlns="http://schemas.openxmlformats.org/spreadsheetml/2006/main" count="236" uniqueCount="134">
  <si>
    <t>Contents</t>
  </si>
  <si>
    <r>
      <rPr>
        <b/>
        <u/>
        <sz val="14"/>
        <color theme="1"/>
        <rFont val="Century Gothic"/>
        <family val="2"/>
        <scheme val="minor"/>
      </rPr>
      <t>Project Plan</t>
    </r>
    <r>
      <rPr>
        <sz val="11"/>
        <color theme="1"/>
        <rFont val="Century Gothic"/>
        <family val="2"/>
        <scheme val="minor"/>
      </rPr>
      <t xml:space="preserve">
Update the Gantt Chart: Begin by updating the dates.
Fill in the Project Management Table:
Add actions, descriptions, responsible persons, progress status, start and end dates.
Use the grid to visually represent the timeline by shading cells between start and end dates.</t>
    </r>
  </si>
  <si>
    <r>
      <rPr>
        <b/>
        <u/>
        <sz val="14"/>
        <color theme="1"/>
        <rFont val="Century Gothic"/>
        <family val="2"/>
        <scheme val="minor"/>
      </rPr>
      <t>Retrofit Project Team</t>
    </r>
    <r>
      <rPr>
        <sz val="11"/>
        <color theme="1"/>
        <rFont val="Century Gothic"/>
        <family val="2"/>
        <scheme val="minor"/>
      </rPr>
      <t xml:space="preserve">
Assign Roles:
Define who will be the Project Sponsor, Project Director, Project Manager, and Project Team.
Specify who is covering each role and their expected time input.
Role Descriptions: Provided to clarify responsibilities and expectations.</t>
    </r>
  </si>
  <si>
    <t>Retrofit Project Plan</t>
  </si>
  <si>
    <t>Retrofit Project Team</t>
  </si>
  <si>
    <t>Risk Register</t>
  </si>
  <si>
    <t>Actions Log</t>
  </si>
  <si>
    <r>
      <rPr>
        <b/>
        <u/>
        <sz val="14"/>
        <color theme="1"/>
        <rFont val="Century Gothic"/>
        <family val="2"/>
        <scheme val="minor"/>
      </rPr>
      <t>General Tips</t>
    </r>
    <r>
      <rPr>
        <sz val="11"/>
        <color theme="1"/>
        <rFont val="Century Gothic"/>
        <family val="2"/>
        <scheme val="minor"/>
      </rPr>
      <t xml:space="preserve">
Start with the Project Plan tab to map out your timeline and key activities.
Use the Team tab to ensure roles are clearly assigned and responsibilities are understood.
Regularly update the Risk Register and Actions Log to monitor progress and mitigate issues.
Customise the template with your organization’s name and relevant details.</t>
    </r>
  </si>
  <si>
    <r>
      <rPr>
        <b/>
        <u/>
        <sz val="14"/>
        <color theme="1"/>
        <rFont val="Century Gothic"/>
        <family val="2"/>
        <scheme val="minor"/>
      </rPr>
      <t>Risk Register</t>
    </r>
    <r>
      <rPr>
        <sz val="11"/>
        <color theme="1"/>
        <rFont val="Century Gothic"/>
        <family val="2"/>
        <scheme val="minor"/>
      </rPr>
      <t xml:space="preserve">
Document Risks:
Capture potential risks including fraud risks.
Fill in details like risk title, category, description, owner, mitigation, target date, progress, and RAG rating.
Example Provided: Helps guide how to fill in the register.</t>
    </r>
  </si>
  <si>
    <r>
      <rPr>
        <b/>
        <u/>
        <sz val="14"/>
        <color theme="1"/>
        <rFont val="Century Gothic"/>
        <family val="2"/>
        <scheme val="minor"/>
      </rPr>
      <t>Actions Log</t>
    </r>
    <r>
      <rPr>
        <sz val="11"/>
        <color theme="1"/>
        <rFont val="Century Gothic"/>
        <family val="2"/>
        <scheme val="minor"/>
      </rPr>
      <t xml:space="preserve">
Track Actions:
Log all actions needed to support project development.
Include action number, description, category, date raised, responsible person, target date, and progress.</t>
    </r>
  </si>
  <si>
    <r>
      <t xml:space="preserve">Project Start:
</t>
    </r>
    <r>
      <rPr>
        <sz val="10"/>
        <color theme="1" tint="0.34998626667073579"/>
        <rFont val="Century Gothic"/>
        <family val="2"/>
        <scheme val="minor"/>
      </rPr>
      <t>[do not change]</t>
    </r>
  </si>
  <si>
    <t xml:space="preserve">Date last amended: </t>
  </si>
  <si>
    <t xml:space="preserve">Action </t>
  </si>
  <si>
    <t>Description</t>
  </si>
  <si>
    <t>Who</t>
  </si>
  <si>
    <t>Progress</t>
  </si>
  <si>
    <t>Start</t>
  </si>
  <si>
    <t>End</t>
  </si>
  <si>
    <t>M</t>
  </si>
  <si>
    <t>T</t>
  </si>
  <si>
    <t>W</t>
  </si>
  <si>
    <t>F</t>
  </si>
  <si>
    <t>Plan</t>
  </si>
  <si>
    <t>Project management</t>
  </si>
  <si>
    <t>RISE regular catch-up</t>
  </si>
  <si>
    <t>Catch-up with RISE Support Manager to review project development progress</t>
  </si>
  <si>
    <t>Kick-off meeting</t>
  </si>
  <si>
    <t>Gather project team to discuss objectives, timelines, responsibilities and risks</t>
  </si>
  <si>
    <t>Project team meeting</t>
  </si>
  <si>
    <t>Regular catch-up with project team</t>
  </si>
  <si>
    <t>Value setting workshops</t>
  </si>
  <si>
    <t>Value setting workshops to align priorities</t>
  </si>
  <si>
    <t>Senior Exec Committee sign-off</t>
  </si>
  <si>
    <t xml:space="preserve">Send draft proposal for senior executive committee sign-off. </t>
  </si>
  <si>
    <t>Add any additional governance sign-offs</t>
  </si>
  <si>
    <t>Include any additional sign-offs required</t>
  </si>
  <si>
    <t>Data analysis &amp; project identification</t>
  </si>
  <si>
    <t>Baseline data energy performance data</t>
  </si>
  <si>
    <t xml:space="preserve">EPC, heating demand (kWh/m2/year), estimated fuel bills and CO2 emissions for your homes. </t>
  </si>
  <si>
    <t>Review data quality</t>
  </si>
  <si>
    <t>Review data quality and make any data improvements</t>
  </si>
  <si>
    <t>Data validation [optional]</t>
  </si>
  <si>
    <t>Consider collecting additional data through more recent detail energy assessments and/or PAS2035 retrofit assessments.</t>
  </si>
  <si>
    <t>Retrofit measures &amp; costs</t>
  </si>
  <si>
    <t>Model retrofit measure scenarios</t>
  </si>
  <si>
    <t>Model scenarios to achieve desired performance objectives, this includes understanding expected energy performances</t>
  </si>
  <si>
    <t>Review planning requirements</t>
  </si>
  <si>
    <t>Engage with your planning authority(s) for timelines on any planning permissions required</t>
  </si>
  <si>
    <t xml:space="preserve">Obtain local quotes from suppliers </t>
  </si>
  <si>
    <t>Get some up to date cost estimates for your measures</t>
  </si>
  <si>
    <t>Calculate co-funding</t>
  </si>
  <si>
    <t>Review final costs, and estimated split between capital and A&amp;A costs</t>
  </si>
  <si>
    <t>Delivery assurance</t>
  </si>
  <si>
    <t>Lessons learnt</t>
  </si>
  <si>
    <t>Conduct a lessons learnt workshop with relevant teams from previous retrofit delivery</t>
  </si>
  <si>
    <t>Resource evidence</t>
  </si>
  <si>
    <t>Team resource organogram detailing FTE capacity or description of hiring or outsourcing intent</t>
  </si>
  <si>
    <t>General assurance</t>
  </si>
  <si>
    <t xml:space="preserve">Ongoing contract management and quality assurance framework </t>
  </si>
  <si>
    <t xml:space="preserve">Delivery project plan </t>
  </si>
  <si>
    <t xml:space="preserve">Map the project stages and estimated timeframe in-line with policy, add milestones, dependencies and cashflow. </t>
  </si>
  <si>
    <t>Project team &amp; resource</t>
  </si>
  <si>
    <t>Map the resource and skills required for each project stage and task and assign roles</t>
  </si>
  <si>
    <t>Risk management</t>
  </si>
  <si>
    <t>Create a risk management system and risk assessment detailing cause, impact, likelihood, severity and mitigation</t>
  </si>
  <si>
    <t>Fraud risk management plan</t>
  </si>
  <si>
    <t>Develop a fraud risk management plan</t>
  </si>
  <si>
    <t xml:space="preserve">Procurement </t>
  </si>
  <si>
    <t>Outline route to procurement</t>
  </si>
  <si>
    <t>Engage with your asset and procurement team to identify a preferred route to procurement for your retrofit project.</t>
  </si>
  <si>
    <t>Soft market testing</t>
  </si>
  <si>
    <t>Draft specification to carry out soft-market testing</t>
  </si>
  <si>
    <t>Procurement evidence</t>
  </si>
  <si>
    <t>Copy of contract confirmation, evidence of invitation to tender</t>
  </si>
  <si>
    <t xml:space="preserve">Invitation to tender preparation </t>
  </si>
  <si>
    <t>Work on your desired requirements for the tender</t>
  </si>
  <si>
    <t>Resident engagement</t>
  </si>
  <si>
    <t>Review existing approach</t>
  </si>
  <si>
    <t xml:space="preserve">Review what resident engagement services you already cover, what has worked and what needs to be updated. Opportunity to hold an additional lessons learnt workshop focused on resident engagement. </t>
  </si>
  <si>
    <t>Create a strategy</t>
  </si>
  <si>
    <t>Create a strategy of how you plan to approach resident engagement. What are your values, timelines, objectives and milestones</t>
  </si>
  <si>
    <t>Plan customer journey</t>
  </si>
  <si>
    <t>Map out each stage and who does what for each stage</t>
  </si>
  <si>
    <t>Plan engagement resource</t>
  </si>
  <si>
    <t xml:space="preserve">Map what resources activities are required </t>
  </si>
  <si>
    <t xml:space="preserve">Assigning your retrofit project team </t>
  </si>
  <si>
    <t xml:space="preserve">Roles and Responsibilities </t>
  </si>
  <si>
    <t>Who is covering this role</t>
  </si>
  <si>
    <t>Expected time input</t>
  </si>
  <si>
    <t>Project Sponsor</t>
  </si>
  <si>
    <t>- works with the Project Director and is accountable for obtaining senior level buy-in for the project
- decides and develops the project team with the Project Director 
- agrees the strategy, direction, and projects requiring funding 
- reviews and makes decisions related to the project during Gateway Approvals</t>
  </si>
  <si>
    <t>Project Director</t>
  </si>
  <si>
    <t>- accountable for project delivery
- selects the project team, in discussion with the Project Sponsor
- sets the strategy, direction and projects requiring funding
- leads, motivates, organises, communicates, allocates tasks</t>
  </si>
  <si>
    <t>Project Manager</t>
  </si>
  <si>
    <t xml:space="preserve">- drives the project process and activities
- supports the Project Director in managing the project 
- liaises and coordinates the Project Team
- implements the project timeline and follows up on actions
- responsible for ensuring project is delivered to agreed scope </t>
  </si>
  <si>
    <r>
      <t xml:space="preserve">Project Team </t>
    </r>
    <r>
      <rPr>
        <b/>
        <sz val="8"/>
        <color theme="3"/>
        <rFont val="Century Gothic"/>
        <family val="2"/>
        <scheme val="minor"/>
      </rPr>
      <t>(including partner organisations and service provider)</t>
    </r>
  </si>
  <si>
    <t>- responsible for delivering project outputs 
- provides specific skills required to deliver project (e.g., technical, financial, legal)</t>
  </si>
  <si>
    <t>Project Risk Register</t>
  </si>
  <si>
    <t xml:space="preserve">This risk register is to capture and document any potential risks during the development of your retrofit project. Fraud risks may also be included to prepare for formal delivery risk register. </t>
  </si>
  <si>
    <t>Risk Number</t>
  </si>
  <si>
    <t>Risk title</t>
  </si>
  <si>
    <t>Risk category</t>
  </si>
  <si>
    <t>Date risk raised</t>
  </si>
  <si>
    <t>Risk description</t>
  </si>
  <si>
    <t>Risk Owner</t>
  </si>
  <si>
    <t>Mitigation</t>
  </si>
  <si>
    <t>Target completion date</t>
  </si>
  <si>
    <t>RAG rating</t>
  </si>
  <si>
    <t>Example risk</t>
  </si>
  <si>
    <t>No modelling software</t>
  </si>
  <si>
    <t>Data analysis</t>
  </si>
  <si>
    <t xml:space="preserve">No modelling software in place to identify retrofit measures for homes. </t>
  </si>
  <si>
    <t>Billy Cliffen</t>
  </si>
  <si>
    <t>Someone contact Software provider for a quote to procuretheir modelling system</t>
  </si>
  <si>
    <t>Not started</t>
  </si>
  <si>
    <t>Red</t>
  </si>
  <si>
    <t xml:space="preserve">This is to capture actions to support in developing your retrofit project. </t>
  </si>
  <si>
    <t>Action number</t>
  </si>
  <si>
    <t>Action</t>
  </si>
  <si>
    <t>Category</t>
  </si>
  <si>
    <t>Date raised</t>
  </si>
  <si>
    <t>Responsible</t>
  </si>
  <si>
    <t xml:space="preserve">Complete </t>
  </si>
  <si>
    <t xml:space="preserve">Example action </t>
  </si>
  <si>
    <t xml:space="preserve">Contact software providers for quotes to procure energy modelling facility </t>
  </si>
  <si>
    <t xml:space="preserve">Data analysis </t>
  </si>
  <si>
    <t>Joanne Bloggs</t>
  </si>
  <si>
    <t>Emailed three providers with scope of requirement, asking for a quote by 15/06</t>
  </si>
  <si>
    <t xml:space="preserve">RISE support accessed </t>
  </si>
  <si>
    <t xml:space="preserve">Activity </t>
  </si>
  <si>
    <t xml:space="preserve">Notes </t>
  </si>
  <si>
    <t xml:space="preserve">Date accessed </t>
  </si>
  <si>
    <t>Accessed the data for retrofit projects toolkit</t>
  </si>
  <si>
    <t xml:space="preserve">Understand the importance of data quality and maintaining datasets so they're current, so it is useful as a basis for costed energy modelling.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</si>
</sst>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 yyyy"/>
    <numFmt numFmtId="165" formatCode="ddd\,\ d/m/yy;@"/>
    <numFmt numFmtId="166" formatCode="d"/>
  </numFmts>
  <fonts count="43">
    <font>
      <sz val="9"/>
      <color theme="1"/>
      <name val="Verdana"/>
      <family val="2"/>
    </font>
    <font>
      <sz val="9"/>
      <color theme="1"/>
      <name val="Century Gothic"/>
      <family val="2"/>
      <scheme val="minor"/>
    </font>
    <font>
      <sz val="11"/>
      <color theme="1"/>
      <name val="Century Gothic"/>
      <family val="2"/>
      <scheme val="minor"/>
    </font>
    <font>
      <u/>
      <sz val="9"/>
      <color theme="10"/>
      <name val="Verdana"/>
      <family val="2"/>
    </font>
    <font>
      <b/>
      <sz val="14"/>
      <color theme="1"/>
      <name val="Century Gothic"/>
      <family val="2"/>
      <scheme val="minor"/>
    </font>
    <font>
      <u/>
      <sz val="10"/>
      <color theme="3"/>
      <name val="Arial"/>
      <family val="2"/>
    </font>
    <font>
      <b/>
      <sz val="16"/>
      <color theme="1"/>
      <name val="Century Gothic"/>
      <family val="2"/>
      <scheme val="major"/>
    </font>
    <font>
      <b/>
      <sz val="15"/>
      <color theme="3"/>
      <name val="Verdana"/>
      <family val="2"/>
    </font>
    <font>
      <sz val="9"/>
      <color rgb="FF006100"/>
      <name val="Verdana"/>
      <family val="2"/>
    </font>
    <font>
      <sz val="9"/>
      <color rgb="FF9C0006"/>
      <name val="Verdana"/>
      <family val="2"/>
    </font>
    <font>
      <sz val="9"/>
      <color rgb="FF9C5700"/>
      <name val="Verdana"/>
      <family val="2"/>
    </font>
    <font>
      <b/>
      <sz val="12"/>
      <color theme="5"/>
      <name val="Century Gothic"/>
      <family val="2"/>
      <scheme val="minor"/>
    </font>
    <font>
      <b/>
      <sz val="11"/>
      <color theme="1" tint="0.34998626667073579"/>
      <name val="Century Gothic"/>
      <family val="2"/>
      <scheme val="minor"/>
    </font>
    <font>
      <sz val="10"/>
      <color theme="1" tint="0.34998626667073579"/>
      <name val="Century Gothic"/>
      <family val="2"/>
      <scheme val="minor"/>
    </font>
    <font>
      <sz val="9"/>
      <color theme="3"/>
      <name val="Verdana"/>
      <family val="2"/>
    </font>
    <font>
      <sz val="11"/>
      <name val="Verdana"/>
      <family val="2"/>
    </font>
    <font>
      <sz val="9"/>
      <color theme="8" tint="0.59999389629810485"/>
      <name val="Century Gothic"/>
      <family val="2"/>
      <scheme val="minor"/>
    </font>
    <font>
      <sz val="11"/>
      <color theme="0"/>
      <name val="Century Gothic"/>
      <family val="2"/>
      <scheme val="minor"/>
    </font>
    <font>
      <b/>
      <sz val="11"/>
      <color theme="1"/>
      <name val="Century Gothic"/>
      <family val="2"/>
      <scheme val="minor"/>
    </font>
    <font>
      <sz val="11"/>
      <color theme="3"/>
      <name val="Century Gothic"/>
      <family val="2"/>
      <scheme val="minor"/>
    </font>
    <font>
      <sz val="9"/>
      <color theme="3"/>
      <name val="Century Gothic"/>
      <family val="2"/>
      <scheme val="minor"/>
    </font>
    <font>
      <b/>
      <sz val="11"/>
      <color theme="3"/>
      <name val="Century Gothic"/>
      <family val="2"/>
      <scheme val="minor"/>
    </font>
    <font>
      <b/>
      <sz val="14"/>
      <color theme="0"/>
      <name val="Century Gothic"/>
      <family val="2"/>
      <scheme val="minor"/>
    </font>
    <font>
      <sz val="8"/>
      <color theme="1"/>
      <name val="Verdana"/>
      <family val="2"/>
    </font>
    <font>
      <sz val="8"/>
      <color theme="1"/>
      <name val="Century Gothic"/>
      <family val="2"/>
      <scheme val="minor"/>
    </font>
    <font>
      <sz val="8"/>
      <color theme="3"/>
      <name val="Verdana"/>
      <family val="2"/>
    </font>
    <font>
      <sz val="8"/>
      <color rgb="FF006100"/>
      <name val="Verdana"/>
      <family val="2"/>
    </font>
    <font>
      <sz val="8"/>
      <color theme="3"/>
      <name val="Century Gothic"/>
      <family val="2"/>
      <scheme val="minor"/>
    </font>
    <font>
      <i/>
      <sz val="11"/>
      <color theme="3"/>
      <name val="Century Gothic"/>
      <family val="2"/>
      <scheme val="minor"/>
    </font>
    <font>
      <i/>
      <sz val="11"/>
      <color theme="1"/>
      <name val="Century Gothic"/>
      <family val="2"/>
      <scheme val="minor"/>
    </font>
    <font>
      <i/>
      <sz val="8"/>
      <color theme="1"/>
      <name val="Century Gothic"/>
      <family val="2"/>
      <scheme val="minor"/>
    </font>
    <font>
      <b/>
      <sz val="10"/>
      <color theme="3"/>
      <name val="Century Gothic"/>
      <family val="2"/>
      <scheme val="minor"/>
    </font>
    <font>
      <b/>
      <sz val="12"/>
      <color theme="0"/>
      <name val="Century Gothic"/>
      <family val="2"/>
      <scheme val="minor"/>
    </font>
    <font>
      <i/>
      <sz val="9"/>
      <color theme="1"/>
      <name val="Century Gothic"/>
      <family val="2"/>
      <scheme val="minor"/>
    </font>
    <font>
      <b/>
      <sz val="8"/>
      <color theme="3"/>
      <name val="Century Gothic"/>
      <family val="2"/>
      <scheme val="minor"/>
    </font>
    <font>
      <sz val="9"/>
      <color theme="1"/>
      <name val="Verdana"/>
      <family val="2"/>
    </font>
    <font>
      <b/>
      <u/>
      <sz val="14"/>
      <color theme="1"/>
      <name val="Century Gothic"/>
      <family val="2"/>
      <scheme val="minor"/>
    </font>
    <font>
      <sz val="11"/>
      <name val="Century Gothic"/>
      <family val="2"/>
      <scheme val="minor"/>
    </font>
    <font>
      <sz val="9"/>
      <color theme="1"/>
      <name val="Century Gothic"/>
      <family val="2"/>
      <scheme val="major"/>
    </font>
    <font>
      <sz val="11"/>
      <color theme="2" tint="-0.749992370372631"/>
      <name val="Century Gothic"/>
      <family val="2"/>
      <scheme val="minor"/>
    </font>
    <font>
      <sz val="8"/>
      <color theme="2" tint="-0.749992370372631"/>
      <name val="Century Gothic"/>
      <family val="2"/>
      <scheme val="minor"/>
    </font>
    <font>
      <sz val="9"/>
      <color theme="2" tint="-0.749992370372631"/>
      <name val="Century Gothic"/>
      <family val="2"/>
      <scheme val="minor"/>
    </font>
    <font>
      <i/>
      <sz val="9"/>
      <color theme="2" tint="-0.749992370372631"/>
      <name val="Century Gothic"/>
      <family val="2"/>
      <scheme val="minor"/>
    </font>
  </fonts>
  <fills count="1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5"/>
        <bgColor theme="4"/>
      </patternFill>
    </fill>
    <fill>
      <patternFill patternType="solid">
        <fgColor theme="0" tint="-0.499984740745262"/>
        <bgColor indexed="64"/>
      </patternFill>
    </fill>
    <fill>
      <patternFill patternType="solid">
        <fgColor theme="3" tint="0.79998168889431442"/>
        <bgColor indexed="64"/>
      </patternFill>
    </fill>
    <fill>
      <patternFill patternType="solid">
        <fgColor theme="1"/>
        <bgColor indexed="64"/>
      </patternFill>
    </fill>
    <fill>
      <patternFill patternType="solid">
        <fgColor theme="5" tint="0.39997558519241921"/>
        <bgColor indexed="64"/>
      </patternFill>
    </fill>
  </fills>
  <borders count="41">
    <border>
      <left/>
      <right/>
      <top/>
      <bottom/>
      <diagonal/>
    </border>
    <border>
      <left style="medium">
        <color theme="7"/>
      </left>
      <right style="medium">
        <color theme="7"/>
      </right>
      <top style="medium">
        <color theme="7"/>
      </top>
      <bottom/>
      <diagonal/>
    </border>
    <border>
      <left style="medium">
        <color theme="7"/>
      </left>
      <right style="medium">
        <color theme="7"/>
      </right>
      <top/>
      <bottom/>
      <diagonal/>
    </border>
    <border>
      <left style="medium">
        <color theme="7"/>
      </left>
      <right style="medium">
        <color theme="7"/>
      </right>
      <top/>
      <bottom style="medium">
        <color theme="7"/>
      </bottom>
      <diagonal/>
    </border>
    <border>
      <left/>
      <right/>
      <top/>
      <bottom style="medium">
        <color theme="7"/>
      </bottom>
      <diagonal/>
    </border>
    <border>
      <left/>
      <right/>
      <top/>
      <bottom style="thick">
        <color theme="4"/>
      </bottom>
      <diagonal/>
    </border>
    <border>
      <left/>
      <right/>
      <top/>
      <bottom style="thin">
        <color theme="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1" tint="0.79998168889431442"/>
      </right>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left>
      <right style="thin">
        <color theme="1"/>
      </right>
      <top style="thin">
        <color theme="1"/>
      </top>
      <bottom style="thin">
        <color theme="1"/>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bottom/>
      <diagonal/>
    </border>
    <border>
      <left/>
      <right style="thin">
        <color theme="7"/>
      </right>
      <top/>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3" fillId="0" borderId="0" applyNumberFormat="0" applyFill="0" applyBorder="0" applyAlignment="0" applyProtection="0"/>
    <xf numFmtId="0" fontId="7" fillId="0" borderId="5" applyNumberFormat="0" applyFill="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0" borderId="6" applyNumberFormat="0" applyFill="0" applyAlignment="0" applyProtection="0">
      <alignment vertical="center"/>
    </xf>
    <xf numFmtId="0" fontId="2" fillId="0" borderId="0"/>
    <xf numFmtId="165" fontId="2" fillId="0" borderId="9">
      <alignment horizontal="center" vertical="center"/>
    </xf>
    <xf numFmtId="9" fontId="35" fillId="0" borderId="0" applyFont="0" applyFill="0" applyBorder="0" applyAlignment="0" applyProtection="0"/>
  </cellStyleXfs>
  <cellXfs count="112">
    <xf numFmtId="0" fontId="0" fillId="0" borderId="0" xfId="0"/>
    <xf numFmtId="0" fontId="1" fillId="0" borderId="0" xfId="1" applyFont="1"/>
    <xf numFmtId="0" fontId="4" fillId="0" borderId="1" xfId="1" applyFont="1" applyBorder="1" applyAlignment="1" applyProtection="1">
      <alignment horizontal="left" vertical="center" wrapText="1"/>
      <protection locked="0"/>
    </xf>
    <xf numFmtId="0" fontId="5" fillId="0" borderId="2" xfId="2" applyFont="1" applyBorder="1" applyProtection="1">
      <protection locked="0"/>
    </xf>
    <xf numFmtId="0" fontId="1" fillId="0" borderId="3" xfId="1" applyFont="1" applyBorder="1" applyProtection="1">
      <protection locked="0"/>
    </xf>
    <xf numFmtId="0" fontId="0" fillId="2" borderId="4" xfId="0" applyFill="1" applyBorder="1"/>
    <xf numFmtId="0" fontId="6" fillId="2" borderId="4" xfId="0" applyFont="1" applyFill="1" applyBorder="1" applyAlignment="1">
      <alignment vertical="center"/>
    </xf>
    <xf numFmtId="0" fontId="11" fillId="0" borderId="0" xfId="7" applyBorder="1" applyAlignment="1">
      <alignment vertical="center"/>
    </xf>
    <xf numFmtId="0" fontId="2" fillId="0" borderId="0" xfId="8"/>
    <xf numFmtId="0" fontId="2" fillId="0" borderId="0" xfId="8" applyAlignment="1">
      <alignment horizontal="center"/>
    </xf>
    <xf numFmtId="0" fontId="0" fillId="0" borderId="0" xfId="0" applyAlignment="1">
      <alignment textRotation="90"/>
    </xf>
    <xf numFmtId="0" fontId="0" fillId="0" borderId="0" xfId="0" applyAlignment="1">
      <alignment textRotation="90" wrapText="1"/>
    </xf>
    <xf numFmtId="0" fontId="12" fillId="0" borderId="0" xfId="8" applyFont="1" applyAlignment="1">
      <alignment horizontal="left" vertical="center"/>
    </xf>
    <xf numFmtId="165" fontId="12" fillId="0" borderId="0" xfId="9" applyFont="1" applyBorder="1" applyAlignment="1">
      <alignment horizontal="left" vertical="center"/>
    </xf>
    <xf numFmtId="0" fontId="17" fillId="0" borderId="7" xfId="8" applyFont="1" applyBorder="1" applyAlignment="1">
      <alignment horizontal="center"/>
    </xf>
    <xf numFmtId="0" fontId="2" fillId="0" borderId="7" xfId="8" applyBorder="1"/>
    <xf numFmtId="0" fontId="2" fillId="8" borderId="7" xfId="8" applyFill="1" applyBorder="1"/>
    <xf numFmtId="0" fontId="2" fillId="0" borderId="8" xfId="8" applyBorder="1" applyAlignment="1">
      <alignment horizontal="center"/>
    </xf>
    <xf numFmtId="0" fontId="18" fillId="6" borderId="7" xfId="8" applyFont="1" applyFill="1" applyBorder="1" applyAlignment="1">
      <alignment horizontal="center" vertical="center" shrinkToFit="1"/>
    </xf>
    <xf numFmtId="166" fontId="18" fillId="6" borderId="8" xfId="8" applyNumberFormat="1" applyFont="1" applyFill="1" applyBorder="1" applyAlignment="1">
      <alignment horizontal="center" vertical="center"/>
    </xf>
    <xf numFmtId="166" fontId="18" fillId="6" borderId="7" xfId="8" applyNumberFormat="1" applyFont="1" applyFill="1" applyBorder="1" applyAlignment="1">
      <alignment horizontal="center" vertical="center"/>
    </xf>
    <xf numFmtId="0" fontId="14" fillId="0" borderId="12" xfId="0" applyFont="1" applyBorder="1" applyAlignment="1">
      <alignment horizontal="center" vertical="center" wrapText="1"/>
    </xf>
    <xf numFmtId="0" fontId="18" fillId="6" borderId="13" xfId="8" applyFont="1" applyFill="1" applyBorder="1" applyAlignment="1">
      <alignment horizontal="center" vertical="center"/>
    </xf>
    <xf numFmtId="0" fontId="18" fillId="9" borderId="13" xfId="8" applyFont="1" applyFill="1" applyBorder="1" applyAlignment="1">
      <alignment horizontal="center" vertical="center" wrapText="1"/>
    </xf>
    <xf numFmtId="0" fontId="10" fillId="0" borderId="0" xfId="6" applyFill="1" applyBorder="1" applyAlignment="1">
      <alignment vertical="center"/>
    </xf>
    <xf numFmtId="0" fontId="15" fillId="0" borderId="0" xfId="0" applyFont="1" applyAlignment="1">
      <alignment vertical="center"/>
    </xf>
    <xf numFmtId="0" fontId="16" fillId="0" borderId="0" xfId="6" applyFont="1" applyFill="1" applyBorder="1" applyAlignment="1">
      <alignment vertical="center"/>
    </xf>
    <xf numFmtId="0" fontId="9" fillId="0" borderId="0" xfId="5" applyFill="1" applyBorder="1" applyAlignment="1">
      <alignment vertical="center"/>
    </xf>
    <xf numFmtId="0" fontId="14" fillId="0" borderId="15" xfId="0" applyFont="1" applyBorder="1" applyAlignment="1">
      <alignment horizontal="right" vertical="center"/>
    </xf>
    <xf numFmtId="0" fontId="14" fillId="0" borderId="17" xfId="0" applyFont="1" applyBorder="1" applyAlignment="1">
      <alignment horizontal="right" vertical="center"/>
    </xf>
    <xf numFmtId="0" fontId="2" fillId="0" borderId="17" xfId="8" applyBorder="1"/>
    <xf numFmtId="0" fontId="2" fillId="0" borderId="15" xfId="8" applyBorder="1"/>
    <xf numFmtId="0" fontId="19" fillId="0" borderId="0" xfId="0" applyFont="1" applyAlignment="1">
      <alignment vertical="center"/>
    </xf>
    <xf numFmtId="0" fontId="20" fillId="0" borderId="15" xfId="0" applyFont="1" applyBorder="1" applyAlignment="1">
      <alignment horizontal="right" vertical="center"/>
    </xf>
    <xf numFmtId="0" fontId="2" fillId="0" borderId="16" xfId="8" applyBorder="1"/>
    <xf numFmtId="0" fontId="19" fillId="0" borderId="0" xfId="0" applyFont="1" applyAlignment="1">
      <alignment vertical="center" wrapText="1"/>
    </xf>
    <xf numFmtId="0" fontId="23" fillId="2" borderId="4" xfId="0" applyFont="1" applyFill="1" applyBorder="1"/>
    <xf numFmtId="0" fontId="24" fillId="0" borderId="0" xfId="8" applyFont="1"/>
    <xf numFmtId="0" fontId="25" fillId="0" borderId="12" xfId="0" applyFont="1" applyBorder="1" applyAlignment="1">
      <alignment horizontal="center" vertical="center" wrapText="1"/>
    </xf>
    <xf numFmtId="0" fontId="26" fillId="0" borderId="0" xfId="4" applyFont="1" applyFill="1" applyBorder="1" applyAlignment="1">
      <alignment vertical="center"/>
    </xf>
    <xf numFmtId="0" fontId="27" fillId="0" borderId="8" xfId="8" applyFont="1" applyBorder="1" applyAlignment="1">
      <alignment horizontal="left" vertical="center" wrapText="1"/>
    </xf>
    <xf numFmtId="0" fontId="27" fillId="0" borderId="11" xfId="8" applyFont="1" applyBorder="1" applyAlignment="1">
      <alignment horizontal="left" vertical="center" wrapText="1"/>
    </xf>
    <xf numFmtId="0" fontId="29" fillId="7" borderId="0" xfId="0" applyFont="1" applyFill="1" applyAlignment="1">
      <alignment vertical="center"/>
    </xf>
    <xf numFmtId="0" fontId="30" fillId="7" borderId="8" xfId="8" applyFont="1" applyFill="1" applyBorder="1" applyAlignment="1">
      <alignment horizontal="left" vertical="center" wrapText="1"/>
    </xf>
    <xf numFmtId="0" fontId="28" fillId="7" borderId="0" xfId="0" applyFont="1" applyFill="1" applyAlignment="1">
      <alignment vertical="center"/>
    </xf>
    <xf numFmtId="0" fontId="27" fillId="7" borderId="11" xfId="8" applyFont="1" applyFill="1" applyBorder="1" applyAlignment="1">
      <alignment horizontal="left" vertical="center" wrapText="1"/>
    </xf>
    <xf numFmtId="0" fontId="1" fillId="0" borderId="0" xfId="0" applyFont="1"/>
    <xf numFmtId="0" fontId="1" fillId="0" borderId="9" xfId="0" applyFont="1" applyBorder="1"/>
    <xf numFmtId="0" fontId="1" fillId="13" borderId="9" xfId="0" applyFont="1" applyFill="1" applyBorder="1"/>
    <xf numFmtId="0" fontId="31" fillId="13" borderId="9" xfId="3" applyFont="1" applyFill="1" applyBorder="1" applyAlignment="1">
      <alignment horizontal="center" vertical="top" wrapText="1"/>
    </xf>
    <xf numFmtId="0" fontId="2" fillId="13" borderId="9" xfId="0" applyFont="1" applyFill="1" applyBorder="1"/>
    <xf numFmtId="0" fontId="21" fillId="13" borderId="23" xfId="3" applyFont="1" applyFill="1" applyBorder="1" applyAlignment="1">
      <alignment vertical="top" wrapText="1"/>
    </xf>
    <xf numFmtId="0" fontId="21" fillId="13" borderId="29" xfId="3" applyFont="1" applyFill="1" applyBorder="1" applyAlignment="1">
      <alignment vertical="top" wrapText="1"/>
    </xf>
    <xf numFmtId="0" fontId="21" fillId="13" borderId="30" xfId="3" applyFont="1" applyFill="1" applyBorder="1" applyAlignment="1">
      <alignment vertical="top" wrapText="1"/>
    </xf>
    <xf numFmtId="0" fontId="1" fillId="0" borderId="27" xfId="0" applyFont="1" applyBorder="1"/>
    <xf numFmtId="0" fontId="1" fillId="0" borderId="28" xfId="0" applyFont="1" applyBorder="1"/>
    <xf numFmtId="0" fontId="1" fillId="0" borderId="25" xfId="0" applyFont="1" applyBorder="1"/>
    <xf numFmtId="0" fontId="1" fillId="0" borderId="27" xfId="0" applyFont="1" applyBorder="1" applyAlignment="1">
      <alignment wrapText="1"/>
    </xf>
    <xf numFmtId="0" fontId="0" fillId="0" borderId="0" xfId="0" applyAlignment="1">
      <alignment wrapText="1"/>
    </xf>
    <xf numFmtId="0" fontId="33" fillId="0" borderId="24" xfId="0" applyFont="1" applyBorder="1" applyAlignment="1">
      <alignment wrapText="1"/>
    </xf>
    <xf numFmtId="0" fontId="1" fillId="0" borderId="24" xfId="0" applyFont="1" applyBorder="1"/>
    <xf numFmtId="0" fontId="1" fillId="0" borderId="26" xfId="0" applyFont="1" applyBorder="1"/>
    <xf numFmtId="0" fontId="18" fillId="6" borderId="14" xfId="8" applyFont="1" applyFill="1" applyBorder="1" applyAlignment="1">
      <alignment horizontal="center" vertical="center"/>
    </xf>
    <xf numFmtId="0" fontId="2" fillId="0" borderId="18" xfId="8" applyBorder="1"/>
    <xf numFmtId="14" fontId="2" fillId="0" borderId="8" xfId="8" applyNumberFormat="1" applyBorder="1" applyAlignment="1">
      <alignment horizontal="center"/>
    </xf>
    <xf numFmtId="14" fontId="2" fillId="0" borderId="7" xfId="8" applyNumberFormat="1" applyBorder="1"/>
    <xf numFmtId="9" fontId="20" fillId="0" borderId="15" xfId="10" applyFont="1" applyBorder="1" applyAlignment="1">
      <alignment horizontal="right" vertical="center"/>
    </xf>
    <xf numFmtId="0" fontId="2" fillId="0" borderId="0" xfId="1" applyAlignment="1">
      <alignment horizontal="left" vertical="top" wrapText="1"/>
    </xf>
    <xf numFmtId="0" fontId="1" fillId="0" borderId="0" xfId="1" applyFont="1" applyAlignment="1">
      <alignment wrapText="1"/>
    </xf>
    <xf numFmtId="0" fontId="2" fillId="0" borderId="0" xfId="1" applyAlignment="1">
      <alignment horizontal="left" wrapText="1"/>
    </xf>
    <xf numFmtId="0" fontId="2" fillId="0" borderId="0" xfId="1" applyAlignment="1">
      <alignment horizontal="left"/>
    </xf>
    <xf numFmtId="0" fontId="38" fillId="0" borderId="0" xfId="0" applyFont="1"/>
    <xf numFmtId="0" fontId="6" fillId="2" borderId="0" xfId="0" applyFont="1" applyFill="1" applyAlignment="1">
      <alignment vertical="center"/>
    </xf>
    <xf numFmtId="0" fontId="37" fillId="0" borderId="40" xfId="7" applyFont="1" applyBorder="1" applyAlignment="1">
      <alignment vertical="center"/>
    </xf>
    <xf numFmtId="0" fontId="2" fillId="0" borderId="40" xfId="8" applyBorder="1"/>
    <xf numFmtId="0" fontId="23" fillId="2" borderId="0" xfId="0" applyFont="1" applyFill="1"/>
    <xf numFmtId="0" fontId="37" fillId="0" borderId="40" xfId="8" applyFont="1" applyBorder="1"/>
    <xf numFmtId="0" fontId="0" fillId="2" borderId="0" xfId="0" applyFill="1"/>
    <xf numFmtId="0" fontId="24" fillId="0" borderId="40" xfId="8" applyFont="1" applyBorder="1"/>
    <xf numFmtId="0" fontId="39" fillId="0" borderId="40" xfId="8" applyFont="1" applyBorder="1"/>
    <xf numFmtId="0" fontId="40" fillId="0" borderId="40" xfId="8" applyFont="1" applyBorder="1"/>
    <xf numFmtId="14" fontId="39" fillId="0" borderId="40" xfId="8" applyNumberFormat="1" applyFont="1" applyBorder="1"/>
    <xf numFmtId="0" fontId="41" fillId="0" borderId="27" xfId="0" applyFont="1" applyBorder="1" applyAlignment="1">
      <alignment wrapText="1"/>
    </xf>
    <xf numFmtId="0" fontId="42" fillId="0" borderId="0" xfId="0" applyFont="1" applyAlignment="1">
      <alignment wrapText="1"/>
    </xf>
    <xf numFmtId="14" fontId="42" fillId="0" borderId="27" xfId="0" applyNumberFormat="1" applyFont="1" applyBorder="1" applyAlignment="1">
      <alignment wrapText="1"/>
    </xf>
    <xf numFmtId="0" fontId="42" fillId="0" borderId="27" xfId="0" applyFont="1" applyBorder="1" applyAlignment="1">
      <alignment wrapText="1"/>
    </xf>
    <xf numFmtId="0" fontId="42" fillId="0" borderId="24" xfId="0" applyFont="1" applyBorder="1" applyAlignment="1">
      <alignment wrapText="1"/>
    </xf>
    <xf numFmtId="0" fontId="2" fillId="0" borderId="31" xfId="1" applyBorder="1" applyAlignment="1">
      <alignment horizontal="left" vertical="top" wrapText="1"/>
    </xf>
    <xf numFmtId="0" fontId="2" fillId="0" borderId="31" xfId="1" applyBorder="1" applyAlignment="1">
      <alignment horizontal="left" vertical="top"/>
    </xf>
    <xf numFmtId="0" fontId="2" fillId="0" borderId="32" xfId="1" applyBorder="1" applyAlignment="1">
      <alignment horizontal="left" vertical="top" wrapText="1"/>
    </xf>
    <xf numFmtId="0" fontId="2" fillId="0" borderId="33" xfId="1" applyBorder="1" applyAlignment="1">
      <alignment horizontal="left" vertical="top" wrapText="1"/>
    </xf>
    <xf numFmtId="0" fontId="2" fillId="0" borderId="34" xfId="1" applyBorder="1" applyAlignment="1">
      <alignment horizontal="left" vertical="top" wrapText="1"/>
    </xf>
    <xf numFmtId="0" fontId="2" fillId="0" borderId="35" xfId="1" applyBorder="1" applyAlignment="1">
      <alignment horizontal="left" vertical="top" wrapText="1"/>
    </xf>
    <xf numFmtId="0" fontId="2" fillId="0" borderId="0" xfId="1" applyAlignment="1">
      <alignment horizontal="left" vertical="top" wrapText="1"/>
    </xf>
    <xf numFmtId="0" fontId="2" fillId="0" borderId="36" xfId="1" applyBorder="1" applyAlignment="1">
      <alignment horizontal="left" vertical="top" wrapText="1"/>
    </xf>
    <xf numFmtId="0" fontId="2" fillId="0" borderId="37" xfId="1" applyBorder="1" applyAlignment="1">
      <alignment horizontal="left" vertical="top" wrapText="1"/>
    </xf>
    <xf numFmtId="0" fontId="2" fillId="0" borderId="38" xfId="1" applyBorder="1" applyAlignment="1">
      <alignment horizontal="left" vertical="top" wrapText="1"/>
    </xf>
    <xf numFmtId="0" fontId="2" fillId="0" borderId="39" xfId="1" applyBorder="1" applyAlignment="1">
      <alignment horizontal="left" vertical="top" wrapText="1"/>
    </xf>
    <xf numFmtId="0" fontId="21" fillId="11" borderId="0" xfId="0" applyFont="1" applyFill="1" applyAlignment="1">
      <alignment horizontal="center" vertical="center"/>
    </xf>
    <xf numFmtId="0" fontId="21" fillId="11" borderId="11" xfId="0" applyFont="1" applyFill="1" applyBorder="1" applyAlignment="1">
      <alignment horizontal="center" vertical="center"/>
    </xf>
    <xf numFmtId="164" fontId="18" fillId="6" borderId="7" xfId="8" applyNumberFormat="1" applyFont="1" applyFill="1" applyBorder="1" applyAlignment="1">
      <alignment horizontal="center" vertical="center" wrapText="1"/>
    </xf>
    <xf numFmtId="164" fontId="18" fillId="6" borderId="8" xfId="8" applyNumberFormat="1" applyFont="1" applyFill="1" applyBorder="1" applyAlignment="1">
      <alignment horizontal="center" vertical="center" wrapText="1"/>
    </xf>
    <xf numFmtId="0" fontId="22" fillId="10" borderId="10" xfId="0" applyFont="1" applyFill="1" applyBorder="1" applyAlignment="1">
      <alignment horizontal="left" vertical="center"/>
    </xf>
    <xf numFmtId="0" fontId="1" fillId="0" borderId="9" xfId="0" quotePrefix="1" applyFont="1" applyBorder="1" applyAlignment="1">
      <alignment vertical="top" wrapText="1"/>
    </xf>
    <xf numFmtId="0" fontId="1" fillId="0" borderId="9" xfId="0" applyFont="1" applyBorder="1" applyAlignment="1">
      <alignment vertical="top" wrapText="1"/>
    </xf>
    <xf numFmtId="0" fontId="21" fillId="13" borderId="20" xfId="3" applyFont="1" applyFill="1" applyBorder="1" applyAlignment="1">
      <alignment horizontal="left" vertical="top"/>
    </xf>
    <xf numFmtId="0" fontId="21" fillId="13" borderId="21" xfId="3" applyFont="1" applyFill="1" applyBorder="1" applyAlignment="1">
      <alignment horizontal="left" vertical="top"/>
    </xf>
    <xf numFmtId="0" fontId="21" fillId="13" borderId="22" xfId="3" applyFont="1" applyFill="1" applyBorder="1" applyAlignment="1">
      <alignment horizontal="left" vertical="top"/>
    </xf>
    <xf numFmtId="0" fontId="32" fillId="12" borderId="19" xfId="0" applyFont="1" applyFill="1" applyBorder="1" applyAlignment="1">
      <alignment horizontal="center" vertical="center"/>
    </xf>
    <xf numFmtId="0" fontId="21" fillId="13" borderId="20" xfId="3" applyFont="1" applyFill="1" applyBorder="1" applyAlignment="1">
      <alignment horizontal="left" vertical="top" wrapText="1"/>
    </xf>
    <xf numFmtId="0" fontId="21" fillId="13" borderId="21" xfId="3" applyFont="1" applyFill="1" applyBorder="1" applyAlignment="1">
      <alignment horizontal="left" vertical="top" wrapText="1"/>
    </xf>
    <xf numFmtId="0" fontId="21" fillId="13" borderId="22" xfId="3" applyFont="1" applyFill="1" applyBorder="1" applyAlignment="1">
      <alignment horizontal="left" vertical="top" wrapText="1"/>
    </xf>
  </cellXfs>
  <cellStyles count="11">
    <cellStyle name="Bad" xfId="5" builtinId="27"/>
    <cellStyle name="Good" xfId="4" builtinId="26"/>
    <cellStyle name="Heading 1" xfId="3" builtinId="16"/>
    <cellStyle name="Hyperlink" xfId="2" builtinId="8"/>
    <cellStyle name="Neutral" xfId="6" builtinId="28"/>
    <cellStyle name="Normal" xfId="0" builtinId="0"/>
    <cellStyle name="Normal 2" xfId="1" xr:uid="{13138C96-E2A8-467B-A2B2-404893847445}"/>
    <cellStyle name="Normal 2 2" xfId="8" xr:uid="{B70A8DCB-8593-41A5-B3EC-C4B0AE284783}"/>
    <cellStyle name="Percent" xfId="10" builtinId="5"/>
    <cellStyle name="Project Start" xfId="9" xr:uid="{CEDC12FB-BFB9-48D0-BC40-19206EF9F327}"/>
    <cellStyle name="Section heading" xfId="7" xr:uid="{E10729D4-55C4-45EE-B439-E62718869322}"/>
  </cellStyles>
  <dxfs count="19">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s>
  <tableStyles count="0" defaultTableStyle="TableStyleMedium2" defaultPivotStyle="PivotStyleLight16"/>
  <colors>
    <mruColors>
      <color rgb="FF00DC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113665</xdr:colOff>
      <xdr:row>0</xdr:row>
      <xdr:rowOff>134621</xdr:rowOff>
    </xdr:from>
    <xdr:to>
      <xdr:col>7</xdr:col>
      <xdr:colOff>335280</xdr:colOff>
      <xdr:row>11</xdr:row>
      <xdr:rowOff>76200</xdr:rowOff>
    </xdr:to>
    <xdr:sp macro="" textlink="">
      <xdr:nvSpPr>
        <xdr:cNvPr id="2" name="TextBox 1">
          <a:extLst>
            <a:ext uri="{FF2B5EF4-FFF2-40B4-BE49-F238E27FC236}">
              <a16:creationId xmlns:a16="http://schemas.microsoft.com/office/drawing/2014/main" id="{9F13A100-6ACD-443B-B667-2DC4685EFCC2}"/>
            </a:ext>
          </a:extLst>
        </xdr:cNvPr>
        <xdr:cNvSpPr txBox="1"/>
      </xdr:nvSpPr>
      <xdr:spPr>
        <a:xfrm>
          <a:off x="113665" y="134621"/>
          <a:ext cx="7593965" cy="1617979"/>
        </a:xfrm>
        <a:prstGeom prst="rect">
          <a:avLst/>
        </a:prstGeom>
        <a:solidFill>
          <a:schemeClr val="lt1"/>
        </a:solidFill>
        <a:ln w="57150" cmpd="sng">
          <a:solidFill>
            <a:schemeClr val="accent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chemeClr val="tx1"/>
              </a:solidFill>
              <a:effectLst/>
              <a:latin typeface="+mn-lt"/>
              <a:ea typeface="+mn-ea"/>
              <a:cs typeface="Arial" panose="020B0604020202020204" pitchFamily="34" charset="0"/>
            </a:rPr>
            <a:t>Retrofit Planning Tool</a:t>
          </a:r>
          <a:r>
            <a:rPr lang="en-GB" sz="2000" b="1">
              <a:solidFill>
                <a:srgbClr val="FF0000"/>
              </a:solidFill>
              <a:effectLst/>
              <a:latin typeface="+mn-lt"/>
              <a:ea typeface="+mn-ea"/>
              <a:cs typeface="Arial" panose="020B0604020202020204" pitchFamily="34" charset="0"/>
            </a:rPr>
            <a:t>- [Insert Organisation</a:t>
          </a:r>
          <a:r>
            <a:rPr lang="en-GB" sz="2000" b="1" baseline="0">
              <a:solidFill>
                <a:srgbClr val="FF0000"/>
              </a:solidFill>
              <a:effectLst/>
              <a:latin typeface="+mn-lt"/>
              <a:ea typeface="+mn-ea"/>
              <a:cs typeface="Arial" panose="020B0604020202020204" pitchFamily="34" charset="0"/>
            </a:rPr>
            <a:t> Name]</a:t>
          </a:r>
          <a:endParaRPr lang="en-GB" sz="2000" b="1">
            <a:solidFill>
              <a:srgbClr val="FF0000"/>
            </a:solidFill>
            <a:effectLst/>
            <a:latin typeface="+mn-lt"/>
            <a:ea typeface="+mn-ea"/>
            <a:cs typeface="Arial" panose="020B0604020202020204" pitchFamily="34" charset="0"/>
          </a:endParaRPr>
        </a:p>
        <a:p>
          <a:endParaRPr lang="en-GB" sz="1000">
            <a:solidFill>
              <a:schemeClr val="dk1"/>
            </a:solidFill>
            <a:effectLst/>
            <a:latin typeface="+mn-lt"/>
            <a:ea typeface="+mn-ea"/>
            <a:cs typeface="Arial" panose="020B0604020202020204" pitchFamily="34" charset="0"/>
          </a:endParaRPr>
        </a:p>
        <a:p>
          <a:r>
            <a:rPr lang="en-GB" sz="1000">
              <a:solidFill>
                <a:schemeClr val="dk1"/>
              </a:solidFill>
              <a:effectLst/>
              <a:latin typeface="+mn-lt"/>
              <a:ea typeface="+mn-ea"/>
              <a:cs typeface="Arial" panose="020B0604020202020204" pitchFamily="34" charset="0"/>
            </a:rPr>
            <a:t>This document provides</a:t>
          </a:r>
          <a:r>
            <a:rPr lang="en-GB" sz="1000" baseline="0">
              <a:solidFill>
                <a:schemeClr val="dk1"/>
              </a:solidFill>
              <a:effectLst/>
              <a:latin typeface="+mn-lt"/>
              <a:ea typeface="+mn-ea"/>
              <a:cs typeface="Arial" panose="020B0604020202020204" pitchFamily="34" charset="0"/>
            </a:rPr>
            <a:t> a template to support t</a:t>
          </a:r>
          <a:r>
            <a:rPr lang="en-US" sz="1000"/>
            <a:t>he development of your retrofit project. It</a:t>
          </a:r>
          <a:r>
            <a:rPr lang="en-US" sz="1000" baseline="0"/>
            <a:t> is a starter checklist to ensure you are prepared for delivery at the planning phase of your project. It should be used alongside, not replace, a comprehensive project plan that encompasses the delivery of each project phase. </a:t>
          </a:r>
          <a:endParaRPr lang="en-GB" sz="1000" baseline="0">
            <a:solidFill>
              <a:schemeClr val="dk1"/>
            </a:solidFill>
            <a:effectLst/>
            <a:latin typeface="+mn-lt"/>
            <a:ea typeface="+mn-ea"/>
            <a:cs typeface="Arial" panose="020B0604020202020204" pitchFamily="34" charset="0"/>
          </a:endParaRPr>
        </a:p>
        <a:p>
          <a:endParaRPr lang="en-GB" sz="1000">
            <a:solidFill>
              <a:schemeClr val="dk1"/>
            </a:solidFill>
            <a:effectLst/>
            <a:latin typeface="+mn-lt"/>
            <a:ea typeface="+mn-ea"/>
            <a:cs typeface="Arial" panose="020B0604020202020204" pitchFamily="34" charset="0"/>
          </a:endParaRPr>
        </a:p>
        <a:p>
          <a:endParaRPr lang="en-GB" sz="1000" b="1">
            <a:solidFill>
              <a:schemeClr val="dk1"/>
            </a:solidFill>
            <a:effectLst/>
            <a:latin typeface="+mn-lt"/>
            <a:ea typeface="+mn-ea"/>
            <a:cs typeface="Arial" panose="020B0604020202020204" pitchFamily="34" charset="0"/>
          </a:endParaRPr>
        </a:p>
      </xdr:txBody>
    </xdr:sp>
    <xdr:clientData/>
  </xdr:twoCellAnchor>
  <xdr:twoCellAnchor editAs="absolute">
    <xdr:from>
      <xdr:col>7</xdr:col>
      <xdr:colOff>504190</xdr:colOff>
      <xdr:row>0</xdr:row>
      <xdr:rowOff>122688</xdr:rowOff>
    </xdr:from>
    <xdr:to>
      <xdr:col>14</xdr:col>
      <xdr:colOff>570135</xdr:colOff>
      <xdr:row>4</xdr:row>
      <xdr:rowOff>142875</xdr:rowOff>
    </xdr:to>
    <xdr:pic>
      <xdr:nvPicPr>
        <xdr:cNvPr id="3" name="Picture 3">
          <a:extLst>
            <a:ext uri="{FF2B5EF4-FFF2-40B4-BE49-F238E27FC236}">
              <a16:creationId xmlns:a16="http://schemas.microsoft.com/office/drawing/2014/main" id="{6DDD6147-3555-47F6-8DCB-F27471721356}"/>
            </a:ext>
            <a:ext uri="{147F2762-F138-4A5C-976F-8EAC2B608ADB}">
              <a16:predDERef xmlns:a16="http://schemas.microsoft.com/office/drawing/2014/main" pred="{9F13A100-6ACD-443B-B667-2DC4685EFC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879715" y="119513"/>
          <a:ext cx="4863370" cy="744087"/>
        </a:xfrm>
        <a:prstGeom prst="rect">
          <a:avLst/>
        </a:prstGeom>
        <a:noFill/>
        <a:ln>
          <a:noFill/>
        </a:ln>
      </xdr:spPr>
    </xdr:pic>
    <xdr:clientData/>
  </xdr:twoCellAnchor>
  <xdr:twoCellAnchor>
    <xdr:from>
      <xdr:col>1</xdr:col>
      <xdr:colOff>6985</xdr:colOff>
      <xdr:row>21</xdr:row>
      <xdr:rowOff>73661</xdr:rowOff>
    </xdr:from>
    <xdr:to>
      <xdr:col>1</xdr:col>
      <xdr:colOff>3246120</xdr:colOff>
      <xdr:row>29</xdr:row>
      <xdr:rowOff>114300</xdr:rowOff>
    </xdr:to>
    <xdr:sp macro="" textlink="">
      <xdr:nvSpPr>
        <xdr:cNvPr id="4" name="TextBox 25">
          <a:extLst>
            <a:ext uri="{FF2B5EF4-FFF2-40B4-BE49-F238E27FC236}">
              <a16:creationId xmlns:a16="http://schemas.microsoft.com/office/drawing/2014/main" id="{E22EF315-38B8-400E-9600-CED6CABE6BE3}"/>
            </a:ext>
            <a:ext uri="{147F2762-F138-4A5C-976F-8EAC2B608ADB}">
              <a16:predDERef xmlns:a16="http://schemas.microsoft.com/office/drawing/2014/main" pred="{6DDD6147-3555-47F6-8DCB-F27471721356}"/>
            </a:ext>
          </a:extLst>
        </xdr:cNvPr>
        <xdr:cNvSpPr txBox="1"/>
      </xdr:nvSpPr>
      <xdr:spPr>
        <a:xfrm>
          <a:off x="692785" y="3550286"/>
          <a:ext cx="3239135" cy="1259839"/>
        </a:xfrm>
        <a:prstGeom prst="rect">
          <a:avLst/>
        </a:prstGeom>
        <a:solidFill>
          <a:schemeClr val="accent6"/>
        </a:solidFill>
        <a:ln w="571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000" b="1">
            <a:solidFill>
              <a:schemeClr val="tx1"/>
            </a:solidFill>
            <a:effectLst/>
            <a:latin typeface="+mj-lt"/>
            <a:ea typeface="+mn-ea"/>
            <a:cs typeface="Arial" panose="020B0604020202020204" pitchFamily="34" charset="0"/>
          </a:endParaRPr>
        </a:p>
        <a:p>
          <a:r>
            <a:rPr lang="en-GB" sz="1200" b="1">
              <a:solidFill>
                <a:schemeClr val="tx1"/>
              </a:solidFill>
              <a:effectLst/>
              <a:latin typeface="+mj-lt"/>
              <a:ea typeface="+mn-ea"/>
              <a:cs typeface="Arial" panose="020B0604020202020204" pitchFamily="34" charset="0"/>
            </a:rPr>
            <a:t>Document author - Support Manager Name</a:t>
          </a:r>
          <a:endParaRPr lang="en-GB" sz="1200" b="1" baseline="0">
            <a:solidFill>
              <a:schemeClr val="tx1"/>
            </a:solidFill>
            <a:effectLst/>
            <a:latin typeface="+mj-lt"/>
            <a:ea typeface="+mn-ea"/>
            <a:cs typeface="Arial" panose="020B0604020202020204" pitchFamily="34" charset="0"/>
          </a:endParaRPr>
        </a:p>
        <a:p>
          <a:endParaRPr lang="en-GB" sz="1200" b="0" baseline="0">
            <a:solidFill>
              <a:schemeClr val="tx1"/>
            </a:solidFill>
            <a:effectLst/>
            <a:latin typeface="+mj-lt"/>
            <a:ea typeface="+mn-ea"/>
            <a:cs typeface="Arial" panose="020B0604020202020204" pitchFamily="34" charset="0"/>
          </a:endParaRPr>
        </a:p>
        <a:p>
          <a:endParaRPr lang="en-GB" sz="1200" b="0" baseline="0">
            <a:solidFill>
              <a:schemeClr val="tx1"/>
            </a:solidFill>
            <a:effectLst/>
            <a:latin typeface="+mj-lt"/>
            <a:ea typeface="+mn-ea"/>
            <a:cs typeface="Arial" panose="020B0604020202020204" pitchFamily="34" charset="0"/>
          </a:endParaRPr>
        </a:p>
        <a:p>
          <a:r>
            <a:rPr lang="en-GB" sz="1200" b="0" baseline="0">
              <a:solidFill>
                <a:schemeClr val="tx1"/>
              </a:solidFill>
              <a:effectLst/>
              <a:latin typeface="+mj-lt"/>
              <a:ea typeface="+mn-ea"/>
              <a:cs typeface="Arial" panose="020B0604020202020204" pitchFamily="34" charset="0"/>
            </a:rPr>
            <a:t>Date of creation / update</a:t>
          </a:r>
          <a:endParaRPr lang="en-GB" sz="1200" b="0">
            <a:solidFill>
              <a:schemeClr val="tx1"/>
            </a:solidFill>
            <a:effectLst/>
            <a:latin typeface="+mj-lt"/>
            <a:ea typeface="+mn-ea"/>
            <a:cs typeface="Arial" panose="020B0604020202020204" pitchFamily="34" charset="0"/>
          </a:endParaRPr>
        </a:p>
      </xdr:txBody>
    </xdr:sp>
    <xdr:clientData/>
  </xdr:twoCellAnchor>
  <xdr:twoCellAnchor editAs="oneCell">
    <xdr:from>
      <xdr:col>7</xdr:col>
      <xdr:colOff>516468</xdr:colOff>
      <xdr:row>7</xdr:row>
      <xdr:rowOff>98396</xdr:rowOff>
    </xdr:from>
    <xdr:to>
      <xdr:col>9</xdr:col>
      <xdr:colOff>307462</xdr:colOff>
      <xdr:row>11</xdr:row>
      <xdr:rowOff>55261</xdr:rowOff>
    </xdr:to>
    <xdr:pic>
      <xdr:nvPicPr>
        <xdr:cNvPr id="5" name="Picture 5">
          <a:extLst>
            <a:ext uri="{FF2B5EF4-FFF2-40B4-BE49-F238E27FC236}">
              <a16:creationId xmlns:a16="http://schemas.microsoft.com/office/drawing/2014/main" id="{6F4385D3-7FB1-410E-9D8B-27A0ACCBB0FB}"/>
            </a:ext>
            <a:ext uri="{147F2762-F138-4A5C-976F-8EAC2B608ADB}">
              <a16:predDERef xmlns:a16="http://schemas.microsoft.com/office/drawing/2014/main" pred="{E22EF315-38B8-400E-9600-CED6CABE6B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88818" y="1165196"/>
          <a:ext cx="1162594" cy="680765"/>
        </a:xfrm>
        <a:prstGeom prst="rect">
          <a:avLst/>
        </a:prstGeom>
      </xdr:spPr>
    </xdr:pic>
    <xdr:clientData/>
  </xdr:twoCellAnchor>
  <xdr:twoCellAnchor>
    <xdr:from>
      <xdr:col>7</xdr:col>
      <xdr:colOff>419900</xdr:colOff>
      <xdr:row>6</xdr:row>
      <xdr:rowOff>1728</xdr:rowOff>
    </xdr:from>
    <xdr:to>
      <xdr:col>8</xdr:col>
      <xdr:colOff>538054</xdr:colOff>
      <xdr:row>7</xdr:row>
      <xdr:rowOff>64911</xdr:rowOff>
    </xdr:to>
    <xdr:sp macro="" textlink="">
      <xdr:nvSpPr>
        <xdr:cNvPr id="6" name="TextBox 6">
          <a:extLst>
            <a:ext uri="{FF2B5EF4-FFF2-40B4-BE49-F238E27FC236}">
              <a16:creationId xmlns:a16="http://schemas.microsoft.com/office/drawing/2014/main" id="{E217B1AB-CB2B-4BD1-AF07-55C13B1402A0}"/>
            </a:ext>
            <a:ext uri="{147F2762-F138-4A5C-976F-8EAC2B608ADB}">
              <a16:predDERef xmlns:a16="http://schemas.microsoft.com/office/drawing/2014/main" pred="{6F4385D3-7FB1-410E-9D8B-27A0ACCBB0FB}"/>
            </a:ext>
          </a:extLst>
        </xdr:cNvPr>
        <xdr:cNvSpPr txBox="1"/>
      </xdr:nvSpPr>
      <xdr:spPr>
        <a:xfrm>
          <a:off x="7792250" y="916128"/>
          <a:ext cx="803954" cy="215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chemeClr val="tx2"/>
              </a:solidFill>
            </a:rPr>
            <a:t>Funded by</a:t>
          </a:r>
        </a:p>
      </xdr:txBody>
    </xdr:sp>
    <xdr:clientData/>
  </xdr:twoCellAnchor>
  <xdr:twoCellAnchor>
    <xdr:from>
      <xdr:col>1</xdr:col>
      <xdr:colOff>6985</xdr:colOff>
      <xdr:row>21</xdr:row>
      <xdr:rowOff>73661</xdr:rowOff>
    </xdr:from>
    <xdr:to>
      <xdr:col>1</xdr:col>
      <xdr:colOff>3246120</xdr:colOff>
      <xdr:row>29</xdr:row>
      <xdr:rowOff>114300</xdr:rowOff>
    </xdr:to>
    <xdr:sp macro="" textlink="">
      <xdr:nvSpPr>
        <xdr:cNvPr id="7" name="TextBox 25">
          <a:extLst>
            <a:ext uri="{FF2B5EF4-FFF2-40B4-BE49-F238E27FC236}">
              <a16:creationId xmlns:a16="http://schemas.microsoft.com/office/drawing/2014/main" id="{02BD2EAC-1FCE-4AD3-A4FC-CFDBD3723ED2}"/>
            </a:ext>
            <a:ext uri="{147F2762-F138-4A5C-976F-8EAC2B608ADB}">
              <a16:predDERef xmlns:a16="http://schemas.microsoft.com/office/drawing/2014/main" pred="{6DDD6147-3555-47F6-8DCB-F27471721356}"/>
            </a:ext>
          </a:extLst>
        </xdr:cNvPr>
        <xdr:cNvSpPr txBox="1"/>
      </xdr:nvSpPr>
      <xdr:spPr>
        <a:xfrm>
          <a:off x="638810" y="3245486"/>
          <a:ext cx="2972435" cy="1183639"/>
        </a:xfrm>
        <a:prstGeom prst="rect">
          <a:avLst/>
        </a:prstGeom>
        <a:solidFill>
          <a:schemeClr val="accent6"/>
        </a:solidFill>
        <a:ln w="571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000" b="1">
            <a:solidFill>
              <a:schemeClr val="tx1"/>
            </a:solidFill>
            <a:effectLst/>
            <a:latin typeface="+mj-lt"/>
            <a:ea typeface="+mn-ea"/>
            <a:cs typeface="Arial" panose="020B0604020202020204" pitchFamily="34" charset="0"/>
          </a:endParaRPr>
        </a:p>
        <a:p>
          <a:r>
            <a:rPr lang="en-GB" sz="1200" b="1">
              <a:solidFill>
                <a:schemeClr val="tx1"/>
              </a:solidFill>
              <a:effectLst/>
              <a:latin typeface="+mj-lt"/>
              <a:ea typeface="+mn-ea"/>
              <a:cs typeface="Arial" panose="020B0604020202020204" pitchFamily="34" charset="0"/>
            </a:rPr>
            <a:t>Document author - Support Manager</a:t>
          </a:r>
        </a:p>
        <a:p>
          <a:r>
            <a:rPr lang="en-GB" sz="1200" b="1" baseline="0">
              <a:solidFill>
                <a:srgbClr val="FF0000"/>
              </a:solidFill>
              <a:effectLst/>
              <a:latin typeface="+mj-lt"/>
              <a:ea typeface="+mn-ea"/>
              <a:cs typeface="Arial" panose="020B0604020202020204" pitchFamily="34" charset="0"/>
            </a:rPr>
            <a:t>[Insert Name]</a:t>
          </a:r>
        </a:p>
        <a:p>
          <a:endParaRPr lang="en-GB" sz="1200" b="0" baseline="0">
            <a:solidFill>
              <a:schemeClr val="tx1"/>
            </a:solidFill>
            <a:effectLst/>
            <a:latin typeface="+mj-lt"/>
            <a:ea typeface="+mn-ea"/>
            <a:cs typeface="Arial" panose="020B0604020202020204" pitchFamily="34" charset="0"/>
          </a:endParaRPr>
        </a:p>
        <a:p>
          <a:endParaRPr lang="en-GB" sz="1200" b="0" baseline="0">
            <a:solidFill>
              <a:schemeClr val="tx1"/>
            </a:solidFill>
            <a:effectLst/>
            <a:latin typeface="+mj-lt"/>
            <a:ea typeface="+mn-ea"/>
            <a:cs typeface="Arial" panose="020B0604020202020204" pitchFamily="34" charset="0"/>
          </a:endParaRPr>
        </a:p>
        <a:p>
          <a:r>
            <a:rPr lang="en-GB" sz="1200" b="1" baseline="0">
              <a:solidFill>
                <a:srgbClr val="FF0000"/>
              </a:solidFill>
              <a:effectLst/>
              <a:latin typeface="+mj-lt"/>
              <a:ea typeface="+mn-ea"/>
              <a:cs typeface="Arial" panose="020B0604020202020204" pitchFamily="34" charset="0"/>
            </a:rPr>
            <a:t>[Insert date of creation / update]</a:t>
          </a:r>
          <a:endParaRPr lang="en-GB" sz="1200" b="1">
            <a:solidFill>
              <a:srgbClr val="FF0000"/>
            </a:solidFill>
            <a:effectLst/>
            <a:latin typeface="+mj-lt"/>
            <a:ea typeface="+mn-ea"/>
            <a:cs typeface="Arial" panose="020B0604020202020204" pitchFamily="34" charset="0"/>
          </a:endParaRPr>
        </a:p>
      </xdr:txBody>
    </xdr:sp>
    <xdr:clientData/>
  </xdr:twoCellAnchor>
</xdr:wsDr>
</file>

<file path=xl/theme/theme1.xml><?xml version="1.0" encoding="utf-8"?>
<a:theme xmlns:a="http://schemas.openxmlformats.org/drawingml/2006/main" name="RISE_theme">
  <a:themeElements>
    <a:clrScheme name="RISE">
      <a:dk1>
        <a:srgbClr val="3B4159"/>
      </a:dk1>
      <a:lt1>
        <a:srgbClr val="FFFFFF"/>
      </a:lt1>
      <a:dk2>
        <a:srgbClr val="282828"/>
      </a:dk2>
      <a:lt2>
        <a:srgbClr val="FBFFF1"/>
      </a:lt2>
      <a:accent1>
        <a:srgbClr val="FFCF66"/>
      </a:accent1>
      <a:accent2>
        <a:srgbClr val="D5F7B2"/>
      </a:accent2>
      <a:accent3>
        <a:srgbClr val="466434"/>
      </a:accent3>
      <a:accent4>
        <a:srgbClr val="D79CFF"/>
      </a:accent4>
      <a:accent5>
        <a:srgbClr val="FFCF66"/>
      </a:accent5>
      <a:accent6>
        <a:srgbClr val="D5F7B2"/>
      </a:accent6>
      <a:hlink>
        <a:srgbClr val="466434"/>
      </a:hlink>
      <a:folHlink>
        <a:srgbClr val="466434"/>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RISE_theme" id="{DA6D1293-AB5E-E24F-98F4-7675D166F519}" vid="{5F1BD972-164B-934F-B0C6-3BCD86CAF376}"/>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3C20-6B31-47D6-ADF2-35B4A79E0129}">
  <dimension ref="B14:Z51"/>
  <sheetViews>
    <sheetView showGridLines="0" topLeftCell="A7" zoomScale="92" zoomScaleNormal="92" workbookViewId="0">
      <selection activeCell="D14" sqref="D14:M30"/>
    </sheetView>
  </sheetViews>
  <sheetFormatPr defaultColWidth="9" defaultRowHeight="12"/>
  <cols>
    <col min="1" max="1" width="9" style="1"/>
    <col min="2" max="2" width="42.75" style="1" customWidth="1"/>
    <col min="3" max="16384" width="9" style="1"/>
  </cols>
  <sheetData>
    <row r="14" spans="2:26" ht="17.25">
      <c r="B14" s="2" t="s">
        <v>0</v>
      </c>
      <c r="D14" s="87" t="s">
        <v>1</v>
      </c>
      <c r="E14" s="87"/>
      <c r="F14" s="87"/>
      <c r="G14" s="87"/>
      <c r="H14" s="87"/>
      <c r="I14" s="87"/>
      <c r="J14" s="87"/>
      <c r="K14" s="87"/>
      <c r="L14" s="87"/>
      <c r="M14" s="87"/>
      <c r="N14" s="67"/>
      <c r="O14" s="87" t="s">
        <v>2</v>
      </c>
      <c r="P14" s="87"/>
      <c r="Q14" s="87"/>
      <c r="R14" s="87"/>
      <c r="S14" s="87"/>
      <c r="T14" s="87"/>
      <c r="U14" s="87"/>
      <c r="V14" s="87"/>
      <c r="W14" s="87"/>
      <c r="X14" s="87"/>
      <c r="Y14" s="87"/>
      <c r="Z14" s="68"/>
    </row>
    <row r="15" spans="2:26" ht="14.25">
      <c r="B15" s="3" t="s">
        <v>3</v>
      </c>
      <c r="D15" s="87"/>
      <c r="E15" s="87"/>
      <c r="F15" s="87"/>
      <c r="G15" s="87"/>
      <c r="H15" s="87"/>
      <c r="I15" s="87"/>
      <c r="J15" s="87"/>
      <c r="K15" s="87"/>
      <c r="L15" s="87"/>
      <c r="M15" s="87"/>
      <c r="N15" s="67"/>
      <c r="O15" s="87"/>
      <c r="P15" s="87"/>
      <c r="Q15" s="87"/>
      <c r="R15" s="87"/>
      <c r="S15" s="87"/>
      <c r="T15" s="87"/>
      <c r="U15" s="87"/>
      <c r="V15" s="87"/>
      <c r="W15" s="87"/>
      <c r="X15" s="87"/>
      <c r="Y15" s="87"/>
      <c r="Z15" s="68"/>
    </row>
    <row r="16" spans="2:26" ht="14.25">
      <c r="B16" s="3" t="s">
        <v>4</v>
      </c>
      <c r="D16" s="87"/>
      <c r="E16" s="87"/>
      <c r="F16" s="87"/>
      <c r="G16" s="87"/>
      <c r="H16" s="87"/>
      <c r="I16" s="87"/>
      <c r="J16" s="87"/>
      <c r="K16" s="87"/>
      <c r="L16" s="87"/>
      <c r="M16" s="87"/>
      <c r="N16" s="67"/>
      <c r="O16" s="87"/>
      <c r="P16" s="87"/>
      <c r="Q16" s="87"/>
      <c r="R16" s="87"/>
      <c r="S16" s="87"/>
      <c r="T16" s="87"/>
      <c r="U16" s="87"/>
      <c r="V16" s="87"/>
      <c r="W16" s="87"/>
      <c r="X16" s="87"/>
      <c r="Y16" s="87"/>
      <c r="Z16" s="68"/>
    </row>
    <row r="17" spans="2:26" ht="14.25">
      <c r="B17" s="3" t="s">
        <v>5</v>
      </c>
      <c r="D17" s="87"/>
      <c r="E17" s="87"/>
      <c r="F17" s="87"/>
      <c r="G17" s="87"/>
      <c r="H17" s="87"/>
      <c r="I17" s="87"/>
      <c r="J17" s="87"/>
      <c r="K17" s="87"/>
      <c r="L17" s="87"/>
      <c r="M17" s="87"/>
      <c r="N17" s="67"/>
      <c r="O17" s="87"/>
      <c r="P17" s="87"/>
      <c r="Q17" s="87"/>
      <c r="R17" s="87"/>
      <c r="S17" s="87"/>
      <c r="T17" s="87"/>
      <c r="U17" s="87"/>
      <c r="V17" s="87"/>
      <c r="W17" s="87"/>
      <c r="X17" s="87"/>
      <c r="Y17" s="87"/>
      <c r="Z17" s="68"/>
    </row>
    <row r="18" spans="2:26" ht="14.25">
      <c r="B18" s="3" t="s">
        <v>6</v>
      </c>
      <c r="D18" s="87"/>
      <c r="E18" s="87"/>
      <c r="F18" s="87"/>
      <c r="G18" s="87"/>
      <c r="H18" s="87"/>
      <c r="I18" s="87"/>
      <c r="J18" s="87"/>
      <c r="K18" s="87"/>
      <c r="L18" s="87"/>
      <c r="M18" s="87"/>
      <c r="N18" s="67"/>
      <c r="O18" s="87"/>
      <c r="P18" s="87"/>
      <c r="Q18" s="87"/>
      <c r="R18" s="87"/>
      <c r="S18" s="87"/>
      <c r="T18" s="87"/>
      <c r="U18" s="87"/>
      <c r="V18" s="87"/>
      <c r="W18" s="87"/>
      <c r="X18" s="87"/>
      <c r="Y18" s="87"/>
      <c r="Z18" s="68"/>
    </row>
    <row r="19" spans="2:26" ht="14.25">
      <c r="B19" s="3"/>
      <c r="D19" s="87"/>
      <c r="E19" s="87"/>
      <c r="F19" s="87"/>
      <c r="G19" s="87"/>
      <c r="H19" s="87"/>
      <c r="I19" s="87"/>
      <c r="J19" s="87"/>
      <c r="K19" s="87"/>
      <c r="L19" s="87"/>
      <c r="M19" s="87"/>
      <c r="N19" s="67"/>
      <c r="O19" s="87"/>
      <c r="P19" s="87"/>
      <c r="Q19" s="87"/>
      <c r="R19" s="87"/>
      <c r="S19" s="87"/>
      <c r="T19" s="87"/>
      <c r="U19" s="87"/>
      <c r="V19" s="87"/>
      <c r="W19" s="87"/>
      <c r="X19" s="87"/>
      <c r="Y19" s="87"/>
      <c r="Z19" s="68"/>
    </row>
    <row r="20" spans="2:26" ht="14.25">
      <c r="B20" s="4"/>
      <c r="D20" s="87"/>
      <c r="E20" s="87"/>
      <c r="F20" s="87"/>
      <c r="G20" s="87"/>
      <c r="H20" s="87"/>
      <c r="I20" s="87"/>
      <c r="J20" s="87"/>
      <c r="K20" s="87"/>
      <c r="L20" s="87"/>
      <c r="M20" s="87"/>
      <c r="N20" s="67"/>
      <c r="O20" s="87"/>
      <c r="P20" s="87"/>
      <c r="Q20" s="87"/>
      <c r="R20" s="87"/>
      <c r="S20" s="87"/>
      <c r="T20" s="87"/>
      <c r="U20" s="87"/>
      <c r="V20" s="87"/>
      <c r="W20" s="87"/>
      <c r="X20" s="87"/>
      <c r="Y20" s="87"/>
      <c r="Z20" s="68"/>
    </row>
    <row r="21" spans="2:26" ht="14.25">
      <c r="D21" s="87"/>
      <c r="E21" s="87"/>
      <c r="F21" s="87"/>
      <c r="G21" s="87"/>
      <c r="H21" s="87"/>
      <c r="I21" s="87"/>
      <c r="J21" s="87"/>
      <c r="K21" s="87"/>
      <c r="L21" s="87"/>
      <c r="M21" s="87"/>
      <c r="N21" s="67"/>
      <c r="O21" s="87"/>
      <c r="P21" s="87"/>
      <c r="Q21" s="87"/>
      <c r="R21" s="87"/>
      <c r="S21" s="87"/>
      <c r="T21" s="87"/>
      <c r="U21" s="87"/>
      <c r="V21" s="87"/>
      <c r="W21" s="87"/>
      <c r="X21" s="87"/>
      <c r="Y21" s="87"/>
      <c r="Z21" s="68"/>
    </row>
    <row r="22" spans="2:26" ht="14.25">
      <c r="D22" s="87"/>
      <c r="E22" s="87"/>
      <c r="F22" s="87"/>
      <c r="G22" s="87"/>
      <c r="H22" s="87"/>
      <c r="I22" s="87"/>
      <c r="J22" s="87"/>
      <c r="K22" s="87"/>
      <c r="L22" s="87"/>
      <c r="M22" s="87"/>
      <c r="N22" s="67"/>
      <c r="O22" s="87"/>
      <c r="P22" s="87"/>
      <c r="Q22" s="87"/>
      <c r="R22" s="87"/>
      <c r="S22" s="87"/>
      <c r="T22" s="87"/>
      <c r="U22" s="87"/>
      <c r="V22" s="87"/>
      <c r="W22" s="87"/>
      <c r="X22" s="87"/>
      <c r="Y22" s="87"/>
      <c r="Z22" s="68"/>
    </row>
    <row r="23" spans="2:26" ht="14.25">
      <c r="D23" s="87"/>
      <c r="E23" s="87"/>
      <c r="F23" s="87"/>
      <c r="G23" s="87"/>
      <c r="H23" s="87"/>
      <c r="I23" s="87"/>
      <c r="J23" s="87"/>
      <c r="K23" s="87"/>
      <c r="L23" s="87"/>
      <c r="M23" s="87"/>
      <c r="N23" s="67"/>
      <c r="O23" s="87"/>
      <c r="P23" s="87"/>
      <c r="Q23" s="87"/>
      <c r="R23" s="87"/>
      <c r="S23" s="87"/>
      <c r="T23" s="87"/>
      <c r="U23" s="87"/>
      <c r="V23" s="87"/>
      <c r="W23" s="87"/>
      <c r="X23" s="87"/>
      <c r="Y23" s="87"/>
      <c r="Z23" s="68"/>
    </row>
    <row r="24" spans="2:26" ht="14.25">
      <c r="D24" s="87"/>
      <c r="E24" s="87"/>
      <c r="F24" s="87"/>
      <c r="G24" s="87"/>
      <c r="H24" s="87"/>
      <c r="I24" s="87"/>
      <c r="J24" s="87"/>
      <c r="K24" s="87"/>
      <c r="L24" s="87"/>
      <c r="M24" s="87"/>
      <c r="N24" s="67"/>
      <c r="O24" s="87"/>
      <c r="P24" s="87"/>
      <c r="Q24" s="87"/>
      <c r="R24" s="87"/>
      <c r="S24" s="87"/>
      <c r="T24" s="87"/>
      <c r="U24" s="87"/>
      <c r="V24" s="87"/>
      <c r="W24" s="87"/>
      <c r="X24" s="87"/>
      <c r="Y24" s="87"/>
      <c r="Z24" s="68"/>
    </row>
    <row r="25" spans="2:26" ht="14.25">
      <c r="D25" s="87"/>
      <c r="E25" s="87"/>
      <c r="F25" s="87"/>
      <c r="G25" s="87"/>
      <c r="H25" s="87"/>
      <c r="I25" s="87"/>
      <c r="J25" s="87"/>
      <c r="K25" s="87"/>
      <c r="L25" s="87"/>
      <c r="M25" s="87"/>
      <c r="N25" s="67"/>
      <c r="O25" s="87"/>
      <c r="P25" s="87"/>
      <c r="Q25" s="87"/>
      <c r="R25" s="87"/>
      <c r="S25" s="87"/>
      <c r="T25" s="87"/>
      <c r="U25" s="87"/>
      <c r="V25" s="87"/>
      <c r="W25" s="87"/>
      <c r="X25" s="87"/>
      <c r="Y25" s="87"/>
      <c r="Z25" s="68"/>
    </row>
    <row r="26" spans="2:26" ht="14.25">
      <c r="D26" s="87"/>
      <c r="E26" s="87"/>
      <c r="F26" s="87"/>
      <c r="G26" s="87"/>
      <c r="H26" s="87"/>
      <c r="I26" s="87"/>
      <c r="J26" s="87"/>
      <c r="K26" s="87"/>
      <c r="L26" s="87"/>
      <c r="M26" s="87"/>
      <c r="N26" s="67"/>
      <c r="O26" s="87"/>
      <c r="P26" s="87"/>
      <c r="Q26" s="87"/>
      <c r="R26" s="87"/>
      <c r="S26" s="87"/>
      <c r="T26" s="87"/>
      <c r="U26" s="87"/>
      <c r="V26" s="87"/>
      <c r="W26" s="87"/>
      <c r="X26" s="87"/>
      <c r="Y26" s="87"/>
      <c r="Z26" s="68"/>
    </row>
    <row r="27" spans="2:26" ht="14.25">
      <c r="D27" s="87"/>
      <c r="E27" s="87"/>
      <c r="F27" s="87"/>
      <c r="G27" s="87"/>
      <c r="H27" s="87"/>
      <c r="I27" s="87"/>
      <c r="J27" s="87"/>
      <c r="K27" s="87"/>
      <c r="L27" s="87"/>
      <c r="M27" s="87"/>
      <c r="N27" s="67"/>
      <c r="O27" s="87"/>
      <c r="P27" s="87"/>
      <c r="Q27" s="87"/>
      <c r="R27" s="87"/>
      <c r="S27" s="87"/>
      <c r="T27" s="87"/>
      <c r="U27" s="87"/>
      <c r="V27" s="87"/>
      <c r="W27" s="87"/>
      <c r="X27" s="87"/>
      <c r="Y27" s="87"/>
      <c r="Z27" s="68"/>
    </row>
    <row r="28" spans="2:26" ht="14.25">
      <c r="D28" s="87"/>
      <c r="E28" s="87"/>
      <c r="F28" s="87"/>
      <c r="G28" s="87"/>
      <c r="H28" s="87"/>
      <c r="I28" s="87"/>
      <c r="J28" s="87"/>
      <c r="K28" s="87"/>
      <c r="L28" s="87"/>
      <c r="M28" s="87"/>
      <c r="N28" s="67"/>
      <c r="O28" s="87"/>
      <c r="P28" s="87"/>
      <c r="Q28" s="87"/>
      <c r="R28" s="87"/>
      <c r="S28" s="87"/>
      <c r="T28" s="87"/>
      <c r="U28" s="87"/>
      <c r="V28" s="87"/>
      <c r="W28" s="87"/>
      <c r="X28" s="87"/>
      <c r="Y28" s="87"/>
      <c r="Z28" s="68"/>
    </row>
    <row r="29" spans="2:26" ht="14.25">
      <c r="D29" s="87"/>
      <c r="E29" s="87"/>
      <c r="F29" s="87"/>
      <c r="G29" s="87"/>
      <c r="H29" s="87"/>
      <c r="I29" s="87"/>
      <c r="J29" s="87"/>
      <c r="K29" s="87"/>
      <c r="L29" s="87"/>
      <c r="M29" s="87"/>
      <c r="N29" s="67"/>
      <c r="O29" s="87"/>
      <c r="P29" s="87"/>
      <c r="Q29" s="87"/>
      <c r="R29" s="87"/>
      <c r="S29" s="87"/>
      <c r="T29" s="87"/>
      <c r="U29" s="87"/>
      <c r="V29" s="87"/>
      <c r="W29" s="87"/>
      <c r="X29" s="87"/>
      <c r="Y29" s="87"/>
      <c r="Z29" s="68"/>
    </row>
    <row r="30" spans="2:26" ht="14.25">
      <c r="D30" s="87"/>
      <c r="E30" s="87"/>
      <c r="F30" s="87"/>
      <c r="G30" s="87"/>
      <c r="H30" s="87"/>
      <c r="I30" s="87"/>
      <c r="J30" s="87"/>
      <c r="K30" s="87"/>
      <c r="L30" s="87"/>
      <c r="M30" s="87"/>
      <c r="N30" s="67"/>
      <c r="O30" s="87"/>
      <c r="P30" s="87"/>
      <c r="Q30" s="87"/>
      <c r="R30" s="87"/>
      <c r="S30" s="87"/>
      <c r="T30" s="87"/>
      <c r="U30" s="87"/>
      <c r="V30" s="87"/>
      <c r="W30" s="87"/>
      <c r="X30" s="87"/>
      <c r="Y30" s="87"/>
      <c r="Z30" s="68"/>
    </row>
    <row r="31" spans="2:26" ht="14.25">
      <c r="D31" s="67"/>
      <c r="E31" s="67"/>
      <c r="F31" s="67"/>
      <c r="G31" s="67"/>
      <c r="H31" s="67"/>
      <c r="I31" s="67"/>
      <c r="J31" s="69"/>
      <c r="K31" s="67"/>
      <c r="L31" s="67"/>
      <c r="M31" s="67"/>
      <c r="N31" s="67"/>
      <c r="O31" s="67"/>
      <c r="P31" s="67"/>
      <c r="Q31" s="69"/>
      <c r="R31" s="69"/>
      <c r="S31" s="69"/>
      <c r="T31" s="69"/>
      <c r="U31" s="69"/>
      <c r="V31" s="69"/>
      <c r="W31" s="69"/>
      <c r="X31" s="69"/>
      <c r="Y31" s="69"/>
      <c r="Z31" s="68"/>
    </row>
    <row r="32" spans="2:26" ht="14.25">
      <c r="B32" s="87" t="s">
        <v>7</v>
      </c>
      <c r="D32" s="67"/>
      <c r="E32" s="67"/>
      <c r="F32" s="67"/>
      <c r="G32" s="67"/>
      <c r="H32" s="67"/>
      <c r="I32" s="67"/>
      <c r="J32" s="69"/>
      <c r="K32" s="67"/>
      <c r="L32" s="67"/>
      <c r="M32" s="67"/>
      <c r="N32" s="67"/>
      <c r="O32" s="67"/>
      <c r="P32" s="67"/>
      <c r="Q32" s="69"/>
      <c r="R32" s="69"/>
      <c r="S32" s="69"/>
      <c r="T32" s="69"/>
      <c r="U32" s="69"/>
      <c r="V32" s="69"/>
      <c r="W32" s="69"/>
      <c r="X32" s="69"/>
      <c r="Y32" s="69"/>
      <c r="Z32" s="68"/>
    </row>
    <row r="33" spans="2:26" ht="14.25">
      <c r="B33" s="88"/>
      <c r="D33" s="87" t="s">
        <v>8</v>
      </c>
      <c r="E33" s="87"/>
      <c r="F33" s="87"/>
      <c r="G33" s="87"/>
      <c r="H33" s="87"/>
      <c r="I33" s="87"/>
      <c r="J33" s="87"/>
      <c r="K33" s="87"/>
      <c r="L33" s="87"/>
      <c r="M33" s="87"/>
      <c r="N33" s="67"/>
      <c r="O33" s="89" t="s">
        <v>9</v>
      </c>
      <c r="P33" s="90"/>
      <c r="Q33" s="90"/>
      <c r="R33" s="90"/>
      <c r="S33" s="90"/>
      <c r="T33" s="90"/>
      <c r="U33" s="90"/>
      <c r="V33" s="90"/>
      <c r="W33" s="90"/>
      <c r="X33" s="90"/>
      <c r="Y33" s="91"/>
      <c r="Z33" s="68"/>
    </row>
    <row r="34" spans="2:26" ht="14.25">
      <c r="B34" s="88"/>
      <c r="D34" s="87"/>
      <c r="E34" s="87"/>
      <c r="F34" s="87"/>
      <c r="G34" s="87"/>
      <c r="H34" s="87"/>
      <c r="I34" s="87"/>
      <c r="J34" s="87"/>
      <c r="K34" s="87"/>
      <c r="L34" s="87"/>
      <c r="M34" s="87"/>
      <c r="N34" s="67"/>
      <c r="O34" s="92"/>
      <c r="P34" s="93"/>
      <c r="Q34" s="93"/>
      <c r="R34" s="93"/>
      <c r="S34" s="93"/>
      <c r="T34" s="93"/>
      <c r="U34" s="93"/>
      <c r="V34" s="93"/>
      <c r="W34" s="93"/>
      <c r="X34" s="93"/>
      <c r="Y34" s="94"/>
      <c r="Z34" s="68"/>
    </row>
    <row r="35" spans="2:26" ht="14.25">
      <c r="B35" s="88"/>
      <c r="D35" s="87"/>
      <c r="E35" s="87"/>
      <c r="F35" s="87"/>
      <c r="G35" s="87"/>
      <c r="H35" s="87"/>
      <c r="I35" s="87"/>
      <c r="J35" s="87"/>
      <c r="K35" s="87"/>
      <c r="L35" s="87"/>
      <c r="M35" s="87"/>
      <c r="N35" s="67"/>
      <c r="O35" s="92"/>
      <c r="P35" s="93"/>
      <c r="Q35" s="93"/>
      <c r="R35" s="93"/>
      <c r="S35" s="93"/>
      <c r="T35" s="93"/>
      <c r="U35" s="93"/>
      <c r="V35" s="93"/>
      <c r="W35" s="93"/>
      <c r="X35" s="93"/>
      <c r="Y35" s="94"/>
      <c r="Z35" s="68"/>
    </row>
    <row r="36" spans="2:26" ht="14.25">
      <c r="B36" s="88"/>
      <c r="D36" s="87"/>
      <c r="E36" s="87"/>
      <c r="F36" s="87"/>
      <c r="G36" s="87"/>
      <c r="H36" s="87"/>
      <c r="I36" s="87"/>
      <c r="J36" s="87"/>
      <c r="K36" s="87"/>
      <c r="L36" s="87"/>
      <c r="M36" s="87"/>
      <c r="N36" s="67"/>
      <c r="O36" s="92"/>
      <c r="P36" s="93"/>
      <c r="Q36" s="93"/>
      <c r="R36" s="93"/>
      <c r="S36" s="93"/>
      <c r="T36" s="93"/>
      <c r="U36" s="93"/>
      <c r="V36" s="93"/>
      <c r="W36" s="93"/>
      <c r="X36" s="93"/>
      <c r="Y36" s="94"/>
      <c r="Z36" s="68"/>
    </row>
    <row r="37" spans="2:26" ht="14.25">
      <c r="B37" s="88"/>
      <c r="D37" s="87"/>
      <c r="E37" s="87"/>
      <c r="F37" s="87"/>
      <c r="G37" s="87"/>
      <c r="H37" s="87"/>
      <c r="I37" s="87"/>
      <c r="J37" s="87"/>
      <c r="K37" s="87"/>
      <c r="L37" s="87"/>
      <c r="M37" s="87"/>
      <c r="N37" s="70"/>
      <c r="O37" s="92"/>
      <c r="P37" s="93"/>
      <c r="Q37" s="93"/>
      <c r="R37" s="93"/>
      <c r="S37" s="93"/>
      <c r="T37" s="93"/>
      <c r="U37" s="93"/>
      <c r="V37" s="93"/>
      <c r="W37" s="93"/>
      <c r="X37" s="93"/>
      <c r="Y37" s="94"/>
      <c r="Z37" s="68"/>
    </row>
    <row r="38" spans="2:26" ht="14.25">
      <c r="B38" s="88"/>
      <c r="D38" s="87"/>
      <c r="E38" s="87"/>
      <c r="F38" s="87"/>
      <c r="G38" s="87"/>
      <c r="H38" s="87"/>
      <c r="I38" s="87"/>
      <c r="J38" s="87"/>
      <c r="K38" s="87"/>
      <c r="L38" s="87"/>
      <c r="M38" s="87"/>
      <c r="N38" s="67"/>
      <c r="O38" s="92"/>
      <c r="P38" s="93"/>
      <c r="Q38" s="93"/>
      <c r="R38" s="93"/>
      <c r="S38" s="93"/>
      <c r="T38" s="93"/>
      <c r="U38" s="93"/>
      <c r="V38" s="93"/>
      <c r="W38" s="93"/>
      <c r="X38" s="93"/>
      <c r="Y38" s="94"/>
      <c r="Z38" s="68"/>
    </row>
    <row r="39" spans="2:26" ht="14.25">
      <c r="B39" s="88"/>
      <c r="D39" s="87"/>
      <c r="E39" s="87"/>
      <c r="F39" s="87"/>
      <c r="G39" s="87"/>
      <c r="H39" s="87"/>
      <c r="I39" s="87"/>
      <c r="J39" s="87"/>
      <c r="K39" s="87"/>
      <c r="L39" s="87"/>
      <c r="M39" s="87"/>
      <c r="N39" s="67"/>
      <c r="O39" s="92"/>
      <c r="P39" s="93"/>
      <c r="Q39" s="93"/>
      <c r="R39" s="93"/>
      <c r="S39" s="93"/>
      <c r="T39" s="93"/>
      <c r="U39" s="93"/>
      <c r="V39" s="93"/>
      <c r="W39" s="93"/>
      <c r="X39" s="93"/>
      <c r="Y39" s="94"/>
      <c r="Z39" s="68"/>
    </row>
    <row r="40" spans="2:26" ht="14.25">
      <c r="B40" s="88"/>
      <c r="D40" s="87"/>
      <c r="E40" s="87"/>
      <c r="F40" s="87"/>
      <c r="G40" s="87"/>
      <c r="H40" s="87"/>
      <c r="I40" s="87"/>
      <c r="J40" s="87"/>
      <c r="K40" s="87"/>
      <c r="L40" s="87"/>
      <c r="M40" s="87"/>
      <c r="N40" s="67"/>
      <c r="O40" s="92"/>
      <c r="P40" s="93"/>
      <c r="Q40" s="93"/>
      <c r="R40" s="93"/>
      <c r="S40" s="93"/>
      <c r="T40" s="93"/>
      <c r="U40" s="93"/>
      <c r="V40" s="93"/>
      <c r="W40" s="93"/>
      <c r="X40" s="93"/>
      <c r="Y40" s="94"/>
      <c r="Z40" s="68"/>
    </row>
    <row r="41" spans="2:26" ht="14.25">
      <c r="B41" s="88"/>
      <c r="D41" s="87"/>
      <c r="E41" s="87"/>
      <c r="F41" s="87"/>
      <c r="G41" s="87"/>
      <c r="H41" s="87"/>
      <c r="I41" s="87"/>
      <c r="J41" s="87"/>
      <c r="K41" s="87"/>
      <c r="L41" s="87"/>
      <c r="M41" s="87"/>
      <c r="N41" s="67"/>
      <c r="O41" s="92"/>
      <c r="P41" s="93"/>
      <c r="Q41" s="93"/>
      <c r="R41" s="93"/>
      <c r="S41" s="93"/>
      <c r="T41" s="93"/>
      <c r="U41" s="93"/>
      <c r="V41" s="93"/>
      <c r="W41" s="93"/>
      <c r="X41" s="93"/>
      <c r="Y41" s="94"/>
      <c r="Z41" s="68"/>
    </row>
    <row r="42" spans="2:26" ht="14.25">
      <c r="B42" s="88"/>
      <c r="D42" s="87"/>
      <c r="E42" s="87"/>
      <c r="F42" s="87"/>
      <c r="G42" s="87"/>
      <c r="H42" s="87"/>
      <c r="I42" s="87"/>
      <c r="J42" s="87"/>
      <c r="K42" s="87"/>
      <c r="L42" s="87"/>
      <c r="M42" s="87"/>
      <c r="N42" s="67"/>
      <c r="O42" s="92"/>
      <c r="P42" s="93"/>
      <c r="Q42" s="93"/>
      <c r="R42" s="93"/>
      <c r="S42" s="93"/>
      <c r="T42" s="93"/>
      <c r="U42" s="93"/>
      <c r="V42" s="93"/>
      <c r="W42" s="93"/>
      <c r="X42" s="93"/>
      <c r="Y42" s="94"/>
      <c r="Z42" s="68"/>
    </row>
    <row r="43" spans="2:26" ht="14.25">
      <c r="B43" s="88"/>
      <c r="D43" s="87"/>
      <c r="E43" s="87"/>
      <c r="F43" s="87"/>
      <c r="G43" s="87"/>
      <c r="H43" s="87"/>
      <c r="I43" s="87"/>
      <c r="J43" s="87"/>
      <c r="K43" s="87"/>
      <c r="L43" s="87"/>
      <c r="M43" s="87"/>
      <c r="N43" s="67"/>
      <c r="O43" s="92"/>
      <c r="P43" s="93"/>
      <c r="Q43" s="93"/>
      <c r="R43" s="93"/>
      <c r="S43" s="93"/>
      <c r="T43" s="93"/>
      <c r="U43" s="93"/>
      <c r="V43" s="93"/>
      <c r="W43" s="93"/>
      <c r="X43" s="93"/>
      <c r="Y43" s="94"/>
      <c r="Z43" s="68"/>
    </row>
    <row r="44" spans="2:26" ht="14.25">
      <c r="B44" s="88"/>
      <c r="D44" s="87"/>
      <c r="E44" s="87"/>
      <c r="F44" s="87"/>
      <c r="G44" s="87"/>
      <c r="H44" s="87"/>
      <c r="I44" s="87"/>
      <c r="J44" s="87"/>
      <c r="K44" s="87"/>
      <c r="L44" s="87"/>
      <c r="M44" s="87"/>
      <c r="N44" s="67"/>
      <c r="O44" s="92"/>
      <c r="P44" s="93"/>
      <c r="Q44" s="93"/>
      <c r="R44" s="93"/>
      <c r="S44" s="93"/>
      <c r="T44" s="93"/>
      <c r="U44" s="93"/>
      <c r="V44" s="93"/>
      <c r="W44" s="93"/>
      <c r="X44" s="93"/>
      <c r="Y44" s="94"/>
      <c r="Z44" s="68"/>
    </row>
    <row r="45" spans="2:26" ht="14.25">
      <c r="B45" s="88"/>
      <c r="D45" s="87"/>
      <c r="E45" s="87"/>
      <c r="F45" s="87"/>
      <c r="G45" s="87"/>
      <c r="H45" s="87"/>
      <c r="I45" s="87"/>
      <c r="J45" s="87"/>
      <c r="K45" s="87"/>
      <c r="L45" s="87"/>
      <c r="M45" s="87"/>
      <c r="N45" s="67"/>
      <c r="O45" s="92"/>
      <c r="P45" s="93"/>
      <c r="Q45" s="93"/>
      <c r="R45" s="93"/>
      <c r="S45" s="93"/>
      <c r="T45" s="93"/>
      <c r="U45" s="93"/>
      <c r="V45" s="93"/>
      <c r="W45" s="93"/>
      <c r="X45" s="93"/>
      <c r="Y45" s="94"/>
      <c r="Z45" s="68"/>
    </row>
    <row r="46" spans="2:26" ht="14.25">
      <c r="B46" s="88"/>
      <c r="D46" s="87"/>
      <c r="E46" s="87"/>
      <c r="F46" s="87"/>
      <c r="G46" s="87"/>
      <c r="H46" s="87"/>
      <c r="I46" s="87"/>
      <c r="J46" s="87"/>
      <c r="K46" s="87"/>
      <c r="L46" s="87"/>
      <c r="M46" s="87"/>
      <c r="N46" s="67"/>
      <c r="O46" s="92"/>
      <c r="P46" s="93"/>
      <c r="Q46" s="93"/>
      <c r="R46" s="93"/>
      <c r="S46" s="93"/>
      <c r="T46" s="93"/>
      <c r="U46" s="93"/>
      <c r="V46" s="93"/>
      <c r="W46" s="93"/>
      <c r="X46" s="93"/>
      <c r="Y46" s="94"/>
      <c r="Z46" s="68"/>
    </row>
    <row r="47" spans="2:26" ht="14.25">
      <c r="B47" s="88"/>
      <c r="D47" s="87"/>
      <c r="E47" s="87"/>
      <c r="F47" s="87"/>
      <c r="G47" s="87"/>
      <c r="H47" s="87"/>
      <c r="I47" s="87"/>
      <c r="J47" s="87"/>
      <c r="K47" s="87"/>
      <c r="L47" s="87"/>
      <c r="M47" s="87"/>
      <c r="N47" s="67"/>
      <c r="O47" s="92"/>
      <c r="P47" s="93"/>
      <c r="Q47" s="93"/>
      <c r="R47" s="93"/>
      <c r="S47" s="93"/>
      <c r="T47" s="93"/>
      <c r="U47" s="93"/>
      <c r="V47" s="93"/>
      <c r="W47" s="93"/>
      <c r="X47" s="93"/>
      <c r="Y47" s="94"/>
      <c r="Z47" s="68"/>
    </row>
    <row r="48" spans="2:26" ht="14.25">
      <c r="B48" s="88"/>
      <c r="D48" s="87"/>
      <c r="E48" s="87"/>
      <c r="F48" s="87"/>
      <c r="G48" s="87"/>
      <c r="H48" s="87"/>
      <c r="I48" s="87"/>
      <c r="J48" s="87"/>
      <c r="K48" s="87"/>
      <c r="L48" s="87"/>
      <c r="M48" s="87"/>
      <c r="N48" s="67"/>
      <c r="O48" s="92"/>
      <c r="P48" s="93"/>
      <c r="Q48" s="93"/>
      <c r="R48" s="93"/>
      <c r="S48" s="93"/>
      <c r="T48" s="93"/>
      <c r="U48" s="93"/>
      <c r="V48" s="93"/>
      <c r="W48" s="93"/>
      <c r="X48" s="93"/>
      <c r="Y48" s="94"/>
    </row>
    <row r="49" spans="2:25" ht="14.25">
      <c r="B49" s="88"/>
      <c r="D49" s="87"/>
      <c r="E49" s="87"/>
      <c r="F49" s="87"/>
      <c r="G49" s="87"/>
      <c r="H49" s="87"/>
      <c r="I49" s="87"/>
      <c r="J49" s="87"/>
      <c r="K49" s="87"/>
      <c r="L49" s="87"/>
      <c r="M49" s="87"/>
      <c r="N49" s="67"/>
      <c r="O49" s="92"/>
      <c r="P49" s="93"/>
      <c r="Q49" s="93"/>
      <c r="R49" s="93"/>
      <c r="S49" s="93"/>
      <c r="T49" s="93"/>
      <c r="U49" s="93"/>
      <c r="V49" s="93"/>
      <c r="W49" s="93"/>
      <c r="X49" s="93"/>
      <c r="Y49" s="94"/>
    </row>
    <row r="50" spans="2:25" ht="14.25">
      <c r="B50" s="88"/>
      <c r="D50" s="87"/>
      <c r="E50" s="87"/>
      <c r="F50" s="87"/>
      <c r="G50" s="87"/>
      <c r="H50" s="87"/>
      <c r="I50" s="87"/>
      <c r="J50" s="87"/>
      <c r="K50" s="87"/>
      <c r="L50" s="87"/>
      <c r="M50" s="87"/>
      <c r="N50" s="67"/>
      <c r="O50" s="92"/>
      <c r="P50" s="93"/>
      <c r="Q50" s="93"/>
      <c r="R50" s="93"/>
      <c r="S50" s="93"/>
      <c r="T50" s="93"/>
      <c r="U50" s="93"/>
      <c r="V50" s="93"/>
      <c r="W50" s="93"/>
      <c r="X50" s="93"/>
      <c r="Y50" s="94"/>
    </row>
    <row r="51" spans="2:25" ht="14.25">
      <c r="B51" s="88"/>
      <c r="D51" s="87"/>
      <c r="E51" s="87"/>
      <c r="F51" s="87"/>
      <c r="G51" s="87"/>
      <c r="H51" s="87"/>
      <c r="I51" s="87"/>
      <c r="J51" s="87"/>
      <c r="K51" s="87"/>
      <c r="L51" s="87"/>
      <c r="M51" s="87"/>
      <c r="N51" s="67"/>
      <c r="O51" s="95"/>
      <c r="P51" s="96"/>
      <c r="Q51" s="96"/>
      <c r="R51" s="96"/>
      <c r="S51" s="96"/>
      <c r="T51" s="96"/>
      <c r="U51" s="96"/>
      <c r="V51" s="96"/>
      <c r="W51" s="96"/>
      <c r="X51" s="96"/>
      <c r="Y51" s="97"/>
    </row>
  </sheetData>
  <mergeCells count="5">
    <mergeCell ref="D14:M30"/>
    <mergeCell ref="O14:Y30"/>
    <mergeCell ref="B32:B51"/>
    <mergeCell ref="D33:M51"/>
    <mergeCell ref="O33:Y51"/>
  </mergeCells>
  <hyperlinks>
    <hyperlink ref="B15" location="Sheet1!A1" display="Sheet 1" xr:uid="{09001740-0A1A-4B54-85E0-8ECA2F37F90A}"/>
    <hyperlink ref="B16" location="Sheet3!A1" display="Sheet 3" xr:uid="{6B80441D-39F8-4645-BDB0-64B9D5702512}"/>
    <hyperlink ref="B17" location="Sheet4!A1" display="Sheet 4" xr:uid="{4954CFA1-4AC5-44B8-94DA-BF609EDF9656}"/>
    <hyperlink ref="B18" location="Sheet5!A1" display="Shhet 5" xr:uid="{9DEFDC9E-B836-448B-9370-A4865B2D6536}"/>
  </hyperlinks>
  <pageMargins left="0.7" right="0.7" top="0.75" bottom="0.75" header="0.3" footer="0.3"/>
  <pageSetup paperSize="9" orientation="portrait"/>
  <headerFooter>
    <oddHeader>&amp;C&amp;"Calibri"&amp;7&amp;K000000Client Confidential&amp;1#</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AFEC-4D46-435C-A8A8-9085F86E7F47}">
  <dimension ref="A1:DM40"/>
  <sheetViews>
    <sheetView tabSelected="1" zoomScale="89" zoomScaleNormal="120" workbookViewId="0">
      <selection activeCell="BB89" sqref="BB89"/>
    </sheetView>
  </sheetViews>
  <sheetFormatPr defaultColWidth="9.125" defaultRowHeight="14.25"/>
  <cols>
    <col min="1" max="1" width="5" style="8" customWidth="1"/>
    <col min="2" max="2" width="39.875" style="8" customWidth="1"/>
    <col min="3" max="3" width="90.75" style="37" customWidth="1"/>
    <col min="4" max="4" width="19.125" style="8" customWidth="1"/>
    <col min="5" max="5" width="13.875" style="8" customWidth="1"/>
    <col min="6" max="6" width="16.125" style="9" customWidth="1"/>
    <col min="7" max="7" width="15.125" style="8" customWidth="1"/>
    <col min="8" max="117" width="4.375" style="8" customWidth="1"/>
    <col min="118" max="16384" width="9.125" style="8"/>
  </cols>
  <sheetData>
    <row r="1" spans="1:117" s="5" customFormat="1" ht="24" customHeight="1" thickBot="1">
      <c r="A1" s="6" t="s">
        <v>3</v>
      </c>
      <c r="B1" s="6"/>
      <c r="C1" s="36"/>
    </row>
    <row r="2" spans="1:117" ht="14.65">
      <c r="A2" s="7"/>
      <c r="B2" s="7"/>
      <c r="V2" s="10"/>
      <c r="Z2" s="11"/>
      <c r="AE2" s="11"/>
      <c r="AJ2" s="11"/>
      <c r="AO2" s="11"/>
      <c r="AT2" s="11"/>
      <c r="BD2" s="11"/>
    </row>
    <row r="3" spans="1:117">
      <c r="B3" s="12" t="s">
        <v>10</v>
      </c>
      <c r="C3" s="38"/>
      <c r="D3" s="21"/>
      <c r="E3" s="21"/>
      <c r="F3" s="21"/>
      <c r="G3" s="21"/>
      <c r="H3" s="101" t="str">
        <f>B4</f>
        <v xml:space="preserve">Date last amended: </v>
      </c>
      <c r="I3" s="100"/>
      <c r="J3" s="100"/>
      <c r="K3" s="100"/>
      <c r="L3" s="100"/>
      <c r="M3" s="100" t="e">
        <f>H3+7</f>
        <v>#VALUE!</v>
      </c>
      <c r="N3" s="100"/>
      <c r="O3" s="100"/>
      <c r="P3" s="100"/>
      <c r="Q3" s="100"/>
      <c r="R3" s="100" t="e">
        <f t="shared" ref="R3" si="0">M3+7</f>
        <v>#VALUE!</v>
      </c>
      <c r="S3" s="100"/>
      <c r="T3" s="100"/>
      <c r="U3" s="100"/>
      <c r="V3" s="100"/>
      <c r="W3" s="100" t="e">
        <f t="shared" ref="W3" si="1">R3+7</f>
        <v>#VALUE!</v>
      </c>
      <c r="X3" s="100"/>
      <c r="Y3" s="100"/>
      <c r="Z3" s="100"/>
      <c r="AA3" s="100"/>
      <c r="AB3" s="100" t="e">
        <f t="shared" ref="AB3" si="2">W3+7</f>
        <v>#VALUE!</v>
      </c>
      <c r="AC3" s="100"/>
      <c r="AD3" s="100"/>
      <c r="AE3" s="100"/>
      <c r="AF3" s="100"/>
      <c r="AG3" s="100" t="e">
        <f t="shared" ref="AG3" si="3">AB3+7</f>
        <v>#VALUE!</v>
      </c>
      <c r="AH3" s="100"/>
      <c r="AI3" s="100"/>
      <c r="AJ3" s="100"/>
      <c r="AK3" s="100"/>
      <c r="AL3" s="100" t="e">
        <f t="shared" ref="AL3" si="4">AG3+7</f>
        <v>#VALUE!</v>
      </c>
      <c r="AM3" s="100"/>
      <c r="AN3" s="100"/>
      <c r="AO3" s="100"/>
      <c r="AP3" s="100"/>
      <c r="AQ3" s="100" t="e">
        <f t="shared" ref="AQ3" si="5">AL3+7</f>
        <v>#VALUE!</v>
      </c>
      <c r="AR3" s="100"/>
      <c r="AS3" s="100"/>
      <c r="AT3" s="100"/>
      <c r="AU3" s="100"/>
      <c r="AV3" s="100" t="e">
        <f t="shared" ref="AV3" si="6">AQ3+7</f>
        <v>#VALUE!</v>
      </c>
      <c r="AW3" s="100"/>
      <c r="AX3" s="100"/>
      <c r="AY3" s="100"/>
      <c r="AZ3" s="100"/>
      <c r="BA3" s="100" t="e">
        <f t="shared" ref="BA3" si="7">AV3+7</f>
        <v>#VALUE!</v>
      </c>
      <c r="BB3" s="100"/>
      <c r="BC3" s="100"/>
      <c r="BD3" s="100"/>
      <c r="BE3" s="100"/>
      <c r="BF3" s="100" t="e">
        <f t="shared" ref="BF3" si="8">BA3+7</f>
        <v>#VALUE!</v>
      </c>
      <c r="BG3" s="100"/>
      <c r="BH3" s="100"/>
      <c r="BI3" s="100"/>
      <c r="BJ3" s="100"/>
      <c r="BK3" s="100" t="e">
        <f>BF3+7</f>
        <v>#VALUE!</v>
      </c>
      <c r="BL3" s="100"/>
      <c r="BM3" s="100"/>
      <c r="BN3" s="100"/>
      <c r="BO3" s="100"/>
      <c r="BP3" s="100" t="e">
        <f>BK3+7</f>
        <v>#VALUE!</v>
      </c>
      <c r="BQ3" s="100"/>
      <c r="BR3" s="100"/>
      <c r="BS3" s="100"/>
      <c r="BT3" s="100"/>
      <c r="BU3" s="100" t="e">
        <f>BP3+7</f>
        <v>#VALUE!</v>
      </c>
      <c r="BV3" s="100"/>
      <c r="BW3" s="100"/>
      <c r="BX3" s="100"/>
      <c r="BY3" s="100"/>
      <c r="BZ3" s="100" t="e">
        <f>BU3+7</f>
        <v>#VALUE!</v>
      </c>
      <c r="CA3" s="100"/>
      <c r="CB3" s="100"/>
      <c r="CC3" s="100"/>
      <c r="CD3" s="100"/>
      <c r="CE3" s="100" t="e">
        <f>BZ3+7</f>
        <v>#VALUE!</v>
      </c>
      <c r="CF3" s="100"/>
      <c r="CG3" s="100"/>
      <c r="CH3" s="100"/>
      <c r="CI3" s="100"/>
      <c r="CJ3" s="100" t="e">
        <f>CE3+7</f>
        <v>#VALUE!</v>
      </c>
      <c r="CK3" s="100"/>
      <c r="CL3" s="100"/>
      <c r="CM3" s="100"/>
      <c r="CN3" s="100"/>
      <c r="CO3" s="100" t="e">
        <f>CJ3+7</f>
        <v>#VALUE!</v>
      </c>
      <c r="CP3" s="100"/>
      <c r="CQ3" s="100"/>
      <c r="CR3" s="100"/>
      <c r="CS3" s="100"/>
      <c r="CT3" s="100" t="e">
        <f>CO3+7</f>
        <v>#VALUE!</v>
      </c>
      <c r="CU3" s="100"/>
      <c r="CV3" s="100"/>
      <c r="CW3" s="100"/>
      <c r="CX3" s="100"/>
      <c r="CY3" s="100" t="e">
        <f>CT3+7</f>
        <v>#VALUE!</v>
      </c>
      <c r="CZ3" s="100"/>
      <c r="DA3" s="100"/>
      <c r="DB3" s="100"/>
      <c r="DC3" s="100"/>
      <c r="DD3" s="100" t="e">
        <f>CY3+7</f>
        <v>#VALUE!</v>
      </c>
      <c r="DE3" s="100"/>
      <c r="DF3" s="100"/>
      <c r="DG3" s="100"/>
      <c r="DH3" s="100"/>
      <c r="DI3" s="100" t="e">
        <f>DD3+7</f>
        <v>#VALUE!</v>
      </c>
      <c r="DJ3" s="100"/>
      <c r="DK3" s="100"/>
      <c r="DL3" s="100"/>
      <c r="DM3" s="100"/>
    </row>
    <row r="4" spans="1:117">
      <c r="B4" s="13" t="s">
        <v>11</v>
      </c>
      <c r="C4" s="39"/>
      <c r="D4" s="24"/>
      <c r="E4" s="25"/>
      <c r="F4" s="26"/>
      <c r="G4" s="27"/>
      <c r="H4" s="19" t="str">
        <f>H3</f>
        <v xml:space="preserve">Date last amended: </v>
      </c>
      <c r="I4" s="20" t="e">
        <f t="shared" ref="I4:L4" si="9">H4+1</f>
        <v>#VALUE!</v>
      </c>
      <c r="J4" s="20" t="e">
        <f t="shared" si="9"/>
        <v>#VALUE!</v>
      </c>
      <c r="K4" s="20" t="e">
        <f t="shared" si="9"/>
        <v>#VALUE!</v>
      </c>
      <c r="L4" s="20" t="e">
        <f t="shared" si="9"/>
        <v>#VALUE!</v>
      </c>
      <c r="M4" s="20" t="e">
        <f>M3</f>
        <v>#VALUE!</v>
      </c>
      <c r="N4" s="20" t="e">
        <f t="shared" ref="N4:Q4" si="10">M4+1</f>
        <v>#VALUE!</v>
      </c>
      <c r="O4" s="20" t="e">
        <f t="shared" si="10"/>
        <v>#VALUE!</v>
      </c>
      <c r="P4" s="20" t="e">
        <f t="shared" si="10"/>
        <v>#VALUE!</v>
      </c>
      <c r="Q4" s="20" t="e">
        <f t="shared" si="10"/>
        <v>#VALUE!</v>
      </c>
      <c r="R4" s="20" t="e">
        <f>R3</f>
        <v>#VALUE!</v>
      </c>
      <c r="S4" s="20" t="e">
        <f t="shared" ref="S4:V4" si="11">R4+1</f>
        <v>#VALUE!</v>
      </c>
      <c r="T4" s="20" t="e">
        <f t="shared" si="11"/>
        <v>#VALUE!</v>
      </c>
      <c r="U4" s="20" t="e">
        <f t="shared" si="11"/>
        <v>#VALUE!</v>
      </c>
      <c r="V4" s="20" t="e">
        <f t="shared" si="11"/>
        <v>#VALUE!</v>
      </c>
      <c r="W4" s="20" t="e">
        <f>W3</f>
        <v>#VALUE!</v>
      </c>
      <c r="X4" s="20" t="e">
        <f t="shared" ref="X4:AA4" si="12">W4+1</f>
        <v>#VALUE!</v>
      </c>
      <c r="Y4" s="20" t="e">
        <f t="shared" si="12"/>
        <v>#VALUE!</v>
      </c>
      <c r="Z4" s="20" t="e">
        <f t="shared" si="12"/>
        <v>#VALUE!</v>
      </c>
      <c r="AA4" s="20" t="e">
        <f t="shared" si="12"/>
        <v>#VALUE!</v>
      </c>
      <c r="AB4" s="20" t="e">
        <f>AB3</f>
        <v>#VALUE!</v>
      </c>
      <c r="AC4" s="20" t="e">
        <f t="shared" ref="AC4:AF4" si="13">AB4+1</f>
        <v>#VALUE!</v>
      </c>
      <c r="AD4" s="20" t="e">
        <f t="shared" si="13"/>
        <v>#VALUE!</v>
      </c>
      <c r="AE4" s="20" t="e">
        <f t="shared" si="13"/>
        <v>#VALUE!</v>
      </c>
      <c r="AF4" s="20" t="e">
        <f t="shared" si="13"/>
        <v>#VALUE!</v>
      </c>
      <c r="AG4" s="20" t="e">
        <f>AG3</f>
        <v>#VALUE!</v>
      </c>
      <c r="AH4" s="20" t="e">
        <f t="shared" ref="AH4:AK4" si="14">AG4+1</f>
        <v>#VALUE!</v>
      </c>
      <c r="AI4" s="20" t="e">
        <f t="shared" si="14"/>
        <v>#VALUE!</v>
      </c>
      <c r="AJ4" s="20" t="e">
        <f t="shared" si="14"/>
        <v>#VALUE!</v>
      </c>
      <c r="AK4" s="20" t="e">
        <f t="shared" si="14"/>
        <v>#VALUE!</v>
      </c>
      <c r="AL4" s="20" t="e">
        <f>AL3</f>
        <v>#VALUE!</v>
      </c>
      <c r="AM4" s="20" t="e">
        <f t="shared" ref="AM4:AP4" si="15">AL4+1</f>
        <v>#VALUE!</v>
      </c>
      <c r="AN4" s="20" t="e">
        <f t="shared" si="15"/>
        <v>#VALUE!</v>
      </c>
      <c r="AO4" s="20" t="e">
        <f t="shared" si="15"/>
        <v>#VALUE!</v>
      </c>
      <c r="AP4" s="20" t="e">
        <f t="shared" si="15"/>
        <v>#VALUE!</v>
      </c>
      <c r="AQ4" s="20" t="e">
        <f>AQ3</f>
        <v>#VALUE!</v>
      </c>
      <c r="AR4" s="20" t="e">
        <f t="shared" ref="AR4:AU4" si="16">AQ4+1</f>
        <v>#VALUE!</v>
      </c>
      <c r="AS4" s="20" t="e">
        <f t="shared" si="16"/>
        <v>#VALUE!</v>
      </c>
      <c r="AT4" s="20" t="e">
        <f t="shared" si="16"/>
        <v>#VALUE!</v>
      </c>
      <c r="AU4" s="20" t="e">
        <f t="shared" si="16"/>
        <v>#VALUE!</v>
      </c>
      <c r="AV4" s="20" t="e">
        <f>AV3</f>
        <v>#VALUE!</v>
      </c>
      <c r="AW4" s="20" t="e">
        <f t="shared" ref="AW4:AZ4" si="17">AV4+1</f>
        <v>#VALUE!</v>
      </c>
      <c r="AX4" s="20" t="e">
        <f t="shared" si="17"/>
        <v>#VALUE!</v>
      </c>
      <c r="AY4" s="20" t="e">
        <f t="shared" si="17"/>
        <v>#VALUE!</v>
      </c>
      <c r="AZ4" s="20" t="e">
        <f t="shared" si="17"/>
        <v>#VALUE!</v>
      </c>
      <c r="BA4" s="20" t="e">
        <f>BA3</f>
        <v>#VALUE!</v>
      </c>
      <c r="BB4" s="20" t="e">
        <f t="shared" ref="BB4:BE4" si="18">BA4+1</f>
        <v>#VALUE!</v>
      </c>
      <c r="BC4" s="20" t="e">
        <f t="shared" si="18"/>
        <v>#VALUE!</v>
      </c>
      <c r="BD4" s="20" t="e">
        <f t="shared" si="18"/>
        <v>#VALUE!</v>
      </c>
      <c r="BE4" s="20" t="e">
        <f t="shared" si="18"/>
        <v>#VALUE!</v>
      </c>
      <c r="BF4" s="20">
        <v>15</v>
      </c>
      <c r="BG4" s="20">
        <f t="shared" ref="BG4:BJ4" si="19">BF4+1</f>
        <v>16</v>
      </c>
      <c r="BH4" s="20">
        <f t="shared" si="19"/>
        <v>17</v>
      </c>
      <c r="BI4" s="20">
        <f t="shared" si="19"/>
        <v>18</v>
      </c>
      <c r="BJ4" s="20">
        <f t="shared" si="19"/>
        <v>19</v>
      </c>
      <c r="BK4" s="20" t="e">
        <f>BK3</f>
        <v>#VALUE!</v>
      </c>
      <c r="BL4" s="20" t="e">
        <f>BK4+1</f>
        <v>#VALUE!</v>
      </c>
      <c r="BM4" s="20" t="e">
        <f>BL4+1</f>
        <v>#VALUE!</v>
      </c>
      <c r="BN4" s="20" t="e">
        <f>BM4+1</f>
        <v>#VALUE!</v>
      </c>
      <c r="BO4" s="20" t="e">
        <f>BN4+1</f>
        <v>#VALUE!</v>
      </c>
      <c r="BP4" s="20" t="e">
        <f>BP3</f>
        <v>#VALUE!</v>
      </c>
      <c r="BQ4" s="20" t="e">
        <f>BP4+1</f>
        <v>#VALUE!</v>
      </c>
      <c r="BR4" s="20" t="e">
        <f>BQ4+1</f>
        <v>#VALUE!</v>
      </c>
      <c r="BS4" s="20" t="e">
        <f>BR4+1</f>
        <v>#VALUE!</v>
      </c>
      <c r="BT4" s="20" t="e">
        <f>BS4+1</f>
        <v>#VALUE!</v>
      </c>
      <c r="BU4" s="20" t="e">
        <f>BU3</f>
        <v>#VALUE!</v>
      </c>
      <c r="BV4" s="20" t="e">
        <f>BU4+1</f>
        <v>#VALUE!</v>
      </c>
      <c r="BW4" s="20" t="e">
        <f>BV4+1</f>
        <v>#VALUE!</v>
      </c>
      <c r="BX4" s="20" t="e">
        <f>BW4+1</f>
        <v>#VALUE!</v>
      </c>
      <c r="BY4" s="20" t="e">
        <f>BX4+1</f>
        <v>#VALUE!</v>
      </c>
      <c r="BZ4" s="20" t="e">
        <f>BZ3</f>
        <v>#VALUE!</v>
      </c>
      <c r="CA4" s="20" t="e">
        <f>BZ4+1</f>
        <v>#VALUE!</v>
      </c>
      <c r="CB4" s="20" t="e">
        <f>CA4+1</f>
        <v>#VALUE!</v>
      </c>
      <c r="CC4" s="20" t="e">
        <f>CB4+1</f>
        <v>#VALUE!</v>
      </c>
      <c r="CD4" s="20" t="e">
        <f>CC4+1</f>
        <v>#VALUE!</v>
      </c>
      <c r="CE4" s="20" t="e">
        <f>CE3</f>
        <v>#VALUE!</v>
      </c>
      <c r="CF4" s="20" t="e">
        <f>CE4+1</f>
        <v>#VALUE!</v>
      </c>
      <c r="CG4" s="20" t="e">
        <f>CF4+1</f>
        <v>#VALUE!</v>
      </c>
      <c r="CH4" s="20" t="e">
        <f>CG4+1</f>
        <v>#VALUE!</v>
      </c>
      <c r="CI4" s="20" t="e">
        <f>CH4+1</f>
        <v>#VALUE!</v>
      </c>
      <c r="CJ4" s="20" t="e">
        <f>CJ3</f>
        <v>#VALUE!</v>
      </c>
      <c r="CK4" s="20" t="e">
        <f>CJ4+1</f>
        <v>#VALUE!</v>
      </c>
      <c r="CL4" s="20" t="e">
        <f>CK4+1</f>
        <v>#VALUE!</v>
      </c>
      <c r="CM4" s="20" t="e">
        <f>CL4+1</f>
        <v>#VALUE!</v>
      </c>
      <c r="CN4" s="20" t="e">
        <f>CM4+1</f>
        <v>#VALUE!</v>
      </c>
      <c r="CO4" s="20" t="e">
        <f>CO3</f>
        <v>#VALUE!</v>
      </c>
      <c r="CP4" s="20" t="e">
        <f>CO4+1</f>
        <v>#VALUE!</v>
      </c>
      <c r="CQ4" s="20" t="e">
        <f>CP4+1</f>
        <v>#VALUE!</v>
      </c>
      <c r="CR4" s="20" t="e">
        <f>CQ4+1</f>
        <v>#VALUE!</v>
      </c>
      <c r="CS4" s="20" t="e">
        <f>CR4+1</f>
        <v>#VALUE!</v>
      </c>
      <c r="CT4" s="20" t="e">
        <f>CT3</f>
        <v>#VALUE!</v>
      </c>
      <c r="CU4" s="20" t="e">
        <f>CT4+1</f>
        <v>#VALUE!</v>
      </c>
      <c r="CV4" s="20" t="e">
        <f>CU4+1</f>
        <v>#VALUE!</v>
      </c>
      <c r="CW4" s="20" t="e">
        <f>CV4+1</f>
        <v>#VALUE!</v>
      </c>
      <c r="CX4" s="20" t="e">
        <f>CW4+1</f>
        <v>#VALUE!</v>
      </c>
      <c r="CY4" s="20" t="e">
        <f>CY3</f>
        <v>#VALUE!</v>
      </c>
      <c r="CZ4" s="20" t="e">
        <f>CY4+1</f>
        <v>#VALUE!</v>
      </c>
      <c r="DA4" s="20" t="e">
        <f>CZ4+1</f>
        <v>#VALUE!</v>
      </c>
      <c r="DB4" s="20" t="e">
        <f>DA4+1</f>
        <v>#VALUE!</v>
      </c>
      <c r="DC4" s="20" t="e">
        <f>DB4+1</f>
        <v>#VALUE!</v>
      </c>
      <c r="DD4" s="20" t="e">
        <f>DD3</f>
        <v>#VALUE!</v>
      </c>
      <c r="DE4" s="20" t="e">
        <f>DD4+1</f>
        <v>#VALUE!</v>
      </c>
      <c r="DF4" s="20" t="e">
        <f>DE4+1</f>
        <v>#VALUE!</v>
      </c>
      <c r="DG4" s="20" t="e">
        <f>DF4+1</f>
        <v>#VALUE!</v>
      </c>
      <c r="DH4" s="20" t="e">
        <f>DG4+1</f>
        <v>#VALUE!</v>
      </c>
      <c r="DI4" s="20" t="e">
        <f>DI3</f>
        <v>#VALUE!</v>
      </c>
      <c r="DJ4" s="20" t="e">
        <f>DI4+1</f>
        <v>#VALUE!</v>
      </c>
      <c r="DK4" s="20" t="e">
        <f>DJ4+1</f>
        <v>#VALUE!</v>
      </c>
      <c r="DL4" s="20" t="e">
        <f>DK4+1</f>
        <v>#VALUE!</v>
      </c>
      <c r="DM4" s="20" t="e">
        <f>DL4+1</f>
        <v>#VALUE!</v>
      </c>
    </row>
    <row r="5" spans="1:117">
      <c r="A5" s="63"/>
      <c r="B5" s="62" t="s">
        <v>12</v>
      </c>
      <c r="C5" s="22" t="s">
        <v>13</v>
      </c>
      <c r="D5" s="22" t="s">
        <v>14</v>
      </c>
      <c r="E5" s="23" t="s">
        <v>15</v>
      </c>
      <c r="F5" s="23" t="s">
        <v>16</v>
      </c>
      <c r="G5" s="23" t="s">
        <v>17</v>
      </c>
      <c r="H5" s="18" t="s">
        <v>18</v>
      </c>
      <c r="I5" s="18" t="s">
        <v>19</v>
      </c>
      <c r="J5" s="18" t="s">
        <v>20</v>
      </c>
      <c r="K5" s="18" t="s">
        <v>19</v>
      </c>
      <c r="L5" s="18" t="s">
        <v>21</v>
      </c>
      <c r="M5" s="18" t="s">
        <v>18</v>
      </c>
      <c r="N5" s="18" t="s">
        <v>19</v>
      </c>
      <c r="O5" s="18" t="s">
        <v>20</v>
      </c>
      <c r="P5" s="18" t="s">
        <v>19</v>
      </c>
      <c r="Q5" s="18" t="s">
        <v>21</v>
      </c>
      <c r="R5" s="18" t="e">
        <f t="shared" ref="R5:V5" si="20">LEFT(TEXT(R4,"ddd"),1)</f>
        <v>#VALUE!</v>
      </c>
      <c r="S5" s="18" t="e">
        <f t="shared" si="20"/>
        <v>#VALUE!</v>
      </c>
      <c r="T5" s="18" t="e">
        <f t="shared" si="20"/>
        <v>#VALUE!</v>
      </c>
      <c r="U5" s="18" t="e">
        <f t="shared" si="20"/>
        <v>#VALUE!</v>
      </c>
      <c r="V5" s="18" t="e">
        <f t="shared" si="20"/>
        <v>#VALUE!</v>
      </c>
      <c r="W5" s="18" t="s">
        <v>18</v>
      </c>
      <c r="X5" s="18" t="s">
        <v>19</v>
      </c>
      <c r="Y5" s="18" t="s">
        <v>20</v>
      </c>
      <c r="Z5" s="18" t="s">
        <v>19</v>
      </c>
      <c r="AA5" s="18" t="s">
        <v>21</v>
      </c>
      <c r="AB5" s="18" t="s">
        <v>18</v>
      </c>
      <c r="AC5" s="18" t="s">
        <v>19</v>
      </c>
      <c r="AD5" s="18" t="s">
        <v>20</v>
      </c>
      <c r="AE5" s="18" t="s">
        <v>19</v>
      </c>
      <c r="AF5" s="18" t="s">
        <v>21</v>
      </c>
      <c r="AG5" s="18" t="s">
        <v>18</v>
      </c>
      <c r="AH5" s="18" t="s">
        <v>19</v>
      </c>
      <c r="AI5" s="18" t="s">
        <v>20</v>
      </c>
      <c r="AJ5" s="18" t="s">
        <v>19</v>
      </c>
      <c r="AK5" s="18" t="s">
        <v>21</v>
      </c>
      <c r="AL5" s="18" t="s">
        <v>18</v>
      </c>
      <c r="AM5" s="18" t="s">
        <v>19</v>
      </c>
      <c r="AN5" s="18" t="s">
        <v>20</v>
      </c>
      <c r="AO5" s="18" t="s">
        <v>19</v>
      </c>
      <c r="AP5" s="18" t="s">
        <v>21</v>
      </c>
      <c r="AQ5" s="18" t="s">
        <v>18</v>
      </c>
      <c r="AR5" s="18" t="s">
        <v>19</v>
      </c>
      <c r="AS5" s="18" t="s">
        <v>20</v>
      </c>
      <c r="AT5" s="18" t="s">
        <v>19</v>
      </c>
      <c r="AU5" s="18" t="s">
        <v>21</v>
      </c>
      <c r="AV5" s="18" t="s">
        <v>18</v>
      </c>
      <c r="AW5" s="18" t="s">
        <v>19</v>
      </c>
      <c r="AX5" s="18" t="s">
        <v>20</v>
      </c>
      <c r="AY5" s="18" t="s">
        <v>19</v>
      </c>
      <c r="AZ5" s="18" t="s">
        <v>21</v>
      </c>
      <c r="BA5" s="18" t="s">
        <v>18</v>
      </c>
      <c r="BB5" s="18" t="s">
        <v>19</v>
      </c>
      <c r="BC5" s="18" t="s">
        <v>20</v>
      </c>
      <c r="BD5" s="18" t="s">
        <v>19</v>
      </c>
      <c r="BE5" s="18" t="s">
        <v>21</v>
      </c>
      <c r="BF5" s="18" t="s">
        <v>18</v>
      </c>
      <c r="BG5" s="18" t="s">
        <v>19</v>
      </c>
      <c r="BH5" s="18" t="s">
        <v>20</v>
      </c>
      <c r="BI5" s="18" t="s">
        <v>19</v>
      </c>
      <c r="BJ5" s="18" t="s">
        <v>21</v>
      </c>
      <c r="BK5" s="18" t="s">
        <v>18</v>
      </c>
      <c r="BL5" s="18" t="s">
        <v>19</v>
      </c>
      <c r="BM5" s="18" t="s">
        <v>20</v>
      </c>
      <c r="BN5" s="18" t="s">
        <v>19</v>
      </c>
      <c r="BO5" s="18" t="s">
        <v>21</v>
      </c>
      <c r="BP5" s="18" t="s">
        <v>18</v>
      </c>
      <c r="BQ5" s="18" t="s">
        <v>19</v>
      </c>
      <c r="BR5" s="18" t="s">
        <v>20</v>
      </c>
      <c r="BS5" s="18" t="s">
        <v>19</v>
      </c>
      <c r="BT5" s="18" t="s">
        <v>21</v>
      </c>
      <c r="BU5" s="18" t="e">
        <f>LEFT(TEXT(BU4,"ddd"),1)</f>
        <v>#VALUE!</v>
      </c>
      <c r="BV5" s="18" t="e">
        <f>LEFT(TEXT(BV4,"ddd"),1)</f>
        <v>#VALUE!</v>
      </c>
      <c r="BW5" s="18" t="e">
        <f>LEFT(TEXT(BW4,"ddd"),1)</f>
        <v>#VALUE!</v>
      </c>
      <c r="BX5" s="18" t="e">
        <f>LEFT(TEXT(BX4,"ddd"),1)</f>
        <v>#VALUE!</v>
      </c>
      <c r="BY5" s="18" t="e">
        <f>LEFT(TEXT(BY4,"ddd"),1)</f>
        <v>#VALUE!</v>
      </c>
      <c r="BZ5" s="18" t="s">
        <v>18</v>
      </c>
      <c r="CA5" s="18" t="s">
        <v>19</v>
      </c>
      <c r="CB5" s="18" t="s">
        <v>20</v>
      </c>
      <c r="CC5" s="18" t="s">
        <v>19</v>
      </c>
      <c r="CD5" s="18" t="s">
        <v>21</v>
      </c>
      <c r="CE5" s="18" t="s">
        <v>18</v>
      </c>
      <c r="CF5" s="18" t="s">
        <v>19</v>
      </c>
      <c r="CG5" s="18" t="s">
        <v>20</v>
      </c>
      <c r="CH5" s="18" t="s">
        <v>19</v>
      </c>
      <c r="CI5" s="18" t="s">
        <v>21</v>
      </c>
      <c r="CJ5" s="18" t="s">
        <v>18</v>
      </c>
      <c r="CK5" s="18" t="s">
        <v>19</v>
      </c>
      <c r="CL5" s="18" t="s">
        <v>20</v>
      </c>
      <c r="CM5" s="18" t="s">
        <v>19</v>
      </c>
      <c r="CN5" s="18" t="s">
        <v>21</v>
      </c>
      <c r="CO5" s="18" t="s">
        <v>18</v>
      </c>
      <c r="CP5" s="18" t="s">
        <v>19</v>
      </c>
      <c r="CQ5" s="18" t="s">
        <v>20</v>
      </c>
      <c r="CR5" s="18" t="s">
        <v>19</v>
      </c>
      <c r="CS5" s="18" t="s">
        <v>21</v>
      </c>
      <c r="CT5" s="18" t="s">
        <v>18</v>
      </c>
      <c r="CU5" s="18" t="s">
        <v>19</v>
      </c>
      <c r="CV5" s="18" t="s">
        <v>20</v>
      </c>
      <c r="CW5" s="18" t="s">
        <v>19</v>
      </c>
      <c r="CX5" s="18" t="s">
        <v>21</v>
      </c>
      <c r="CY5" s="18" t="s">
        <v>18</v>
      </c>
      <c r="CZ5" s="18" t="s">
        <v>19</v>
      </c>
      <c r="DA5" s="18" t="s">
        <v>20</v>
      </c>
      <c r="DB5" s="18" t="s">
        <v>19</v>
      </c>
      <c r="DC5" s="18" t="s">
        <v>21</v>
      </c>
      <c r="DD5" s="18" t="s">
        <v>18</v>
      </c>
      <c r="DE5" s="18" t="s">
        <v>19</v>
      </c>
      <c r="DF5" s="18" t="s">
        <v>20</v>
      </c>
      <c r="DG5" s="18" t="s">
        <v>19</v>
      </c>
      <c r="DH5" s="18" t="s">
        <v>21</v>
      </c>
      <c r="DI5" s="18" t="s">
        <v>18</v>
      </c>
      <c r="DJ5" s="18" t="s">
        <v>19</v>
      </c>
      <c r="DK5" s="18" t="s">
        <v>20</v>
      </c>
      <c r="DL5" s="18" t="s">
        <v>19</v>
      </c>
      <c r="DM5" s="18" t="s">
        <v>21</v>
      </c>
    </row>
    <row r="6" spans="1:117" ht="17.25">
      <c r="A6" s="63"/>
      <c r="B6" s="102" t="s">
        <v>22</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row>
    <row r="7" spans="1:117">
      <c r="A7" s="63"/>
      <c r="B7" s="98" t="s">
        <v>23</v>
      </c>
      <c r="C7" s="99"/>
      <c r="D7" s="34"/>
      <c r="E7" s="34"/>
      <c r="F7" s="17"/>
      <c r="G7" s="14"/>
      <c r="H7" s="16"/>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row>
    <row r="8" spans="1:117">
      <c r="A8" s="63"/>
      <c r="B8" s="32" t="s">
        <v>24</v>
      </c>
      <c r="C8" s="40" t="s">
        <v>25</v>
      </c>
      <c r="D8" s="33"/>
      <c r="E8" s="66"/>
      <c r="F8" s="64"/>
      <c r="G8" s="65"/>
      <c r="H8" s="16"/>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row>
    <row r="9" spans="1:117">
      <c r="A9" s="63"/>
      <c r="B9" s="32" t="s">
        <v>26</v>
      </c>
      <c r="C9" s="40" t="s">
        <v>27</v>
      </c>
      <c r="D9" s="33"/>
      <c r="E9" s="66"/>
      <c r="F9" s="17"/>
      <c r="G9" s="15"/>
      <c r="H9" s="16"/>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row>
    <row r="10" spans="1:117">
      <c r="A10" s="63"/>
      <c r="B10" s="32" t="s">
        <v>28</v>
      </c>
      <c r="C10" s="41" t="s">
        <v>29</v>
      </c>
      <c r="D10" s="33"/>
      <c r="E10" s="66"/>
      <c r="F10" s="17"/>
      <c r="G10" s="15"/>
      <c r="H10" s="16"/>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row>
    <row r="11" spans="1:117">
      <c r="A11" s="63"/>
      <c r="B11" s="32" t="s">
        <v>30</v>
      </c>
      <c r="C11" s="41" t="s">
        <v>31</v>
      </c>
      <c r="D11" s="33"/>
      <c r="E11" s="66"/>
      <c r="F11" s="17"/>
      <c r="G11" s="15"/>
      <c r="H11" s="16"/>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row>
    <row r="12" spans="1:117">
      <c r="A12" s="63"/>
      <c r="B12" s="32" t="s">
        <v>32</v>
      </c>
      <c r="C12" s="41" t="s">
        <v>33</v>
      </c>
      <c r="D12" s="33"/>
      <c r="E12" s="33"/>
      <c r="F12" s="17"/>
      <c r="G12" s="15"/>
      <c r="H12" s="16"/>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row>
    <row r="13" spans="1:117">
      <c r="A13" s="63"/>
      <c r="B13" s="44" t="s">
        <v>34</v>
      </c>
      <c r="C13" s="45" t="s">
        <v>35</v>
      </c>
      <c r="D13" s="33"/>
      <c r="E13" s="33"/>
      <c r="F13" s="17"/>
      <c r="G13" s="15"/>
      <c r="H13" s="16"/>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row>
    <row r="14" spans="1:117">
      <c r="A14" s="63"/>
      <c r="B14" s="98" t="s">
        <v>36</v>
      </c>
      <c r="C14" s="99"/>
      <c r="D14" s="33"/>
      <c r="E14" s="33"/>
      <c r="F14" s="17"/>
      <c r="G14" s="15"/>
      <c r="H14" s="16"/>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row>
    <row r="15" spans="1:117">
      <c r="A15" s="63"/>
      <c r="B15" s="32" t="s">
        <v>37</v>
      </c>
      <c r="C15" s="40" t="s">
        <v>38</v>
      </c>
      <c r="D15" s="33"/>
      <c r="E15" s="33"/>
      <c r="F15" s="17"/>
      <c r="G15" s="15"/>
      <c r="H15" s="16"/>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row>
    <row r="16" spans="1:117">
      <c r="A16" s="63"/>
      <c r="B16" s="32" t="s">
        <v>39</v>
      </c>
      <c r="C16" s="40" t="s">
        <v>40</v>
      </c>
      <c r="D16" s="33"/>
      <c r="E16" s="33"/>
      <c r="F16" s="17"/>
      <c r="G16" s="15"/>
      <c r="H16" s="16"/>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row>
    <row r="17" spans="1:117">
      <c r="A17" s="63"/>
      <c r="B17" s="32" t="s">
        <v>41</v>
      </c>
      <c r="C17" s="40" t="s">
        <v>42</v>
      </c>
      <c r="D17" s="33"/>
      <c r="E17" s="33"/>
      <c r="F17" s="17"/>
      <c r="G17" s="15"/>
      <c r="H17" s="16"/>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row>
    <row r="18" spans="1:117">
      <c r="A18" s="63"/>
      <c r="B18" s="98" t="s">
        <v>43</v>
      </c>
      <c r="C18" s="99"/>
      <c r="D18" s="33"/>
      <c r="E18" s="33"/>
      <c r="F18" s="17"/>
      <c r="G18" s="15"/>
      <c r="H18" s="16"/>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row>
    <row r="19" spans="1:117">
      <c r="A19" s="63"/>
      <c r="B19" s="35" t="s">
        <v>44</v>
      </c>
      <c r="C19" s="40" t="s">
        <v>45</v>
      </c>
      <c r="D19" s="33"/>
      <c r="E19" s="33"/>
      <c r="F19" s="64">
        <v>45658</v>
      </c>
      <c r="G19" s="65">
        <v>46081</v>
      </c>
      <c r="H19" s="16"/>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row>
    <row r="20" spans="1:117">
      <c r="A20" s="63"/>
      <c r="B20" s="35" t="s">
        <v>46</v>
      </c>
      <c r="C20" s="40" t="s">
        <v>47</v>
      </c>
      <c r="D20" s="33"/>
      <c r="E20" s="33"/>
      <c r="F20" s="17"/>
      <c r="G20" s="15"/>
      <c r="H20" s="16"/>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row>
    <row r="21" spans="1:117">
      <c r="A21" s="63"/>
      <c r="B21" s="35" t="s">
        <v>48</v>
      </c>
      <c r="C21" s="40" t="s">
        <v>49</v>
      </c>
      <c r="D21" s="33"/>
      <c r="E21" s="33"/>
      <c r="F21" s="17"/>
      <c r="G21" s="15"/>
      <c r="H21" s="16"/>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row>
    <row r="22" spans="1:117">
      <c r="A22" s="63"/>
      <c r="B22" s="32" t="s">
        <v>50</v>
      </c>
      <c r="C22" s="40" t="s">
        <v>51</v>
      </c>
      <c r="D22" s="33"/>
      <c r="E22" s="33"/>
      <c r="F22" s="17"/>
      <c r="G22" s="15"/>
      <c r="H22" s="16"/>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row>
    <row r="23" spans="1:117">
      <c r="A23" s="63"/>
      <c r="B23" s="98" t="s">
        <v>52</v>
      </c>
      <c r="C23" s="99"/>
      <c r="D23" s="28"/>
      <c r="E23" s="28"/>
      <c r="F23" s="17"/>
      <c r="G23" s="15"/>
      <c r="H23" s="16"/>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row>
    <row r="24" spans="1:117">
      <c r="A24" s="63"/>
      <c r="B24" s="32" t="s">
        <v>53</v>
      </c>
      <c r="C24" s="40" t="s">
        <v>54</v>
      </c>
      <c r="D24" s="29"/>
      <c r="E24" s="29"/>
      <c r="F24" s="17"/>
      <c r="G24" s="15"/>
      <c r="H24" s="16"/>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row>
    <row r="25" spans="1:117">
      <c r="A25" s="63"/>
      <c r="B25" s="32" t="s">
        <v>55</v>
      </c>
      <c r="C25" s="40" t="s">
        <v>56</v>
      </c>
      <c r="D25" s="29"/>
      <c r="E25" s="29"/>
      <c r="F25" s="17"/>
      <c r="G25" s="15"/>
      <c r="H25" s="16"/>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row>
    <row r="26" spans="1:117">
      <c r="A26" s="63"/>
      <c r="B26" s="32" t="s">
        <v>57</v>
      </c>
      <c r="C26" s="40" t="s">
        <v>58</v>
      </c>
      <c r="D26" s="29"/>
      <c r="E26" s="29"/>
      <c r="F26" s="17"/>
      <c r="G26" s="15"/>
      <c r="H26" s="16"/>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row>
    <row r="27" spans="1:117">
      <c r="A27" s="63"/>
      <c r="B27" s="32" t="s">
        <v>59</v>
      </c>
      <c r="C27" s="40" t="s">
        <v>60</v>
      </c>
      <c r="D27" s="28"/>
      <c r="E27" s="28"/>
      <c r="F27" s="17"/>
      <c r="G27" s="15"/>
      <c r="H27" s="16"/>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row>
    <row r="28" spans="1:117">
      <c r="A28" s="63"/>
      <c r="B28" s="32" t="s">
        <v>61</v>
      </c>
      <c r="C28" s="40" t="s">
        <v>62</v>
      </c>
      <c r="D28" s="28"/>
      <c r="E28" s="28"/>
      <c r="F28" s="17"/>
      <c r="G28" s="15"/>
      <c r="H28" s="16"/>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row>
    <row r="29" spans="1:117">
      <c r="A29" s="63"/>
      <c r="B29" s="32" t="s">
        <v>63</v>
      </c>
      <c r="C29" s="40" t="s">
        <v>64</v>
      </c>
      <c r="D29" s="28"/>
      <c r="E29" s="28"/>
      <c r="F29" s="17"/>
      <c r="G29" s="15"/>
      <c r="H29" s="16"/>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row>
    <row r="30" spans="1:117">
      <c r="A30" s="63"/>
      <c r="B30" s="42" t="s">
        <v>65</v>
      </c>
      <c r="C30" s="43" t="s">
        <v>66</v>
      </c>
      <c r="D30" s="29"/>
      <c r="E30" s="29"/>
      <c r="F30" s="17"/>
      <c r="G30" s="15"/>
      <c r="H30" s="16"/>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row>
    <row r="31" spans="1:117">
      <c r="A31" s="63"/>
      <c r="B31" s="98" t="s">
        <v>67</v>
      </c>
      <c r="C31" s="99"/>
      <c r="D31" s="30"/>
      <c r="E31" s="30"/>
      <c r="F31" s="17"/>
      <c r="G31" s="15"/>
      <c r="H31" s="16"/>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row>
    <row r="32" spans="1:117">
      <c r="A32" s="63"/>
      <c r="B32" s="32" t="s">
        <v>68</v>
      </c>
      <c r="C32" s="40" t="s">
        <v>69</v>
      </c>
      <c r="D32" s="30"/>
      <c r="E32" s="30"/>
      <c r="F32" s="17"/>
      <c r="G32" s="15"/>
      <c r="H32" s="16"/>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row>
    <row r="33" spans="1:117">
      <c r="A33" s="63"/>
      <c r="B33" s="32" t="s">
        <v>70</v>
      </c>
      <c r="C33" s="40" t="s">
        <v>71</v>
      </c>
      <c r="D33" s="33"/>
      <c r="E33" s="33"/>
      <c r="F33" s="17"/>
      <c r="G33" s="15"/>
      <c r="H33" s="16"/>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row>
    <row r="34" spans="1:117">
      <c r="A34" s="63"/>
      <c r="B34" s="32" t="s">
        <v>72</v>
      </c>
      <c r="C34" s="40" t="s">
        <v>73</v>
      </c>
      <c r="D34" s="29"/>
      <c r="E34" s="29"/>
      <c r="F34" s="17"/>
      <c r="G34" s="15"/>
      <c r="H34" s="16"/>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row>
    <row r="35" spans="1:117">
      <c r="A35" s="63"/>
      <c r="B35" s="42" t="s">
        <v>74</v>
      </c>
      <c r="C35" s="43" t="s">
        <v>75</v>
      </c>
      <c r="D35" s="33"/>
      <c r="E35" s="33"/>
      <c r="F35" s="17"/>
      <c r="G35" s="15"/>
      <c r="H35" s="16"/>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row>
    <row r="36" spans="1:117">
      <c r="A36" s="63"/>
      <c r="B36" s="98" t="s">
        <v>76</v>
      </c>
      <c r="C36" s="99"/>
      <c r="D36" s="31"/>
      <c r="E36" s="31"/>
      <c r="F36" s="17"/>
      <c r="G36" s="15"/>
      <c r="H36" s="16"/>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row>
    <row r="37" spans="1:117" ht="19.5">
      <c r="A37" s="63"/>
      <c r="B37" s="32" t="s">
        <v>77</v>
      </c>
      <c r="C37" s="40" t="s">
        <v>78</v>
      </c>
      <c r="D37" s="31"/>
      <c r="E37" s="31"/>
      <c r="F37" s="17"/>
      <c r="G37" s="15"/>
      <c r="H37" s="16"/>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row>
    <row r="38" spans="1:117">
      <c r="A38" s="63"/>
      <c r="B38" s="32" t="s">
        <v>79</v>
      </c>
      <c r="C38" s="40" t="s">
        <v>80</v>
      </c>
      <c r="D38" s="31"/>
      <c r="E38" s="31"/>
      <c r="F38" s="17"/>
      <c r="G38" s="15"/>
      <c r="H38" s="16"/>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row>
    <row r="39" spans="1:117">
      <c r="A39" s="63"/>
      <c r="B39" s="32" t="s">
        <v>81</v>
      </c>
      <c r="C39" s="40" t="s">
        <v>82</v>
      </c>
      <c r="D39" s="33"/>
      <c r="E39" s="33"/>
      <c r="F39" s="17"/>
      <c r="G39" s="15"/>
      <c r="H39" s="16"/>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row>
    <row r="40" spans="1:117">
      <c r="A40" s="63"/>
      <c r="B40" s="32" t="s">
        <v>83</v>
      </c>
      <c r="C40" s="40" t="s">
        <v>84</v>
      </c>
      <c r="D40" s="33"/>
      <c r="E40" s="33"/>
      <c r="F40" s="17"/>
      <c r="G40" s="15"/>
      <c r="H40" s="16"/>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row>
  </sheetData>
  <mergeCells count="29">
    <mergeCell ref="B14:C14"/>
    <mergeCell ref="B18:C18"/>
    <mergeCell ref="B23:C23"/>
    <mergeCell ref="B31:C31"/>
    <mergeCell ref="B36:C36"/>
    <mergeCell ref="CT3:CX3"/>
    <mergeCell ref="CY3:DC3"/>
    <mergeCell ref="DD3:DH3"/>
    <mergeCell ref="DI3:DM3"/>
    <mergeCell ref="B6:DM6"/>
    <mergeCell ref="CJ3:CN3"/>
    <mergeCell ref="CO3:CS3"/>
    <mergeCell ref="AG3:AK3"/>
    <mergeCell ref="B7:C7"/>
    <mergeCell ref="BP3:BT3"/>
    <mergeCell ref="BU3:BY3"/>
    <mergeCell ref="BZ3:CD3"/>
    <mergeCell ref="CE3:CI3"/>
    <mergeCell ref="AL3:AP3"/>
    <mergeCell ref="AQ3:AU3"/>
    <mergeCell ref="AV3:AZ3"/>
    <mergeCell ref="BA3:BE3"/>
    <mergeCell ref="BF3:BJ3"/>
    <mergeCell ref="BK3:BO3"/>
    <mergeCell ref="H3:L3"/>
    <mergeCell ref="M3:Q3"/>
    <mergeCell ref="R3:V3"/>
    <mergeCell ref="W3:AA3"/>
    <mergeCell ref="AB3:AF3"/>
  </mergeCells>
  <conditionalFormatting sqref="E7:E39">
    <cfRule type="dataBar" priority="2">
      <dataBar>
        <cfvo type="min"/>
        <cfvo type="max"/>
        <color rgb="FF63C384"/>
      </dataBar>
      <extLst>
        <ext xmlns:x14="http://schemas.microsoft.com/office/spreadsheetml/2009/9/main" uri="{B025F937-C7B1-47D3-B67F-A62EFF666E3E}">
          <x14:id>{0E6C8571-A375-46DB-9D23-FC4EA5740442}</x14:id>
        </ext>
      </extLst>
    </cfRule>
  </conditionalFormatting>
  <conditionalFormatting sqref="E8:E11">
    <cfRule type="dataBar" priority="1">
      <dataBar>
        <cfvo type="percent" val="0"/>
        <cfvo type="percent" val="100"/>
        <color rgb="FF638EC6"/>
      </dataBar>
      <extLst>
        <ext xmlns:x14="http://schemas.microsoft.com/office/spreadsheetml/2009/9/main" uri="{B025F937-C7B1-47D3-B67F-A62EFF666E3E}">
          <x14:id>{5215398B-D69E-47F2-9F02-602761B3A254}</x14:id>
        </ext>
      </extLst>
    </cfRule>
  </conditionalFormatting>
  <conditionalFormatting sqref="E8:E40">
    <cfRule type="dataBar" priority="70">
      <dataBar>
        <cfvo type="min"/>
        <cfvo type="max"/>
        <color rgb="FF638EC6"/>
      </dataBar>
      <extLst>
        <ext xmlns:x14="http://schemas.microsoft.com/office/spreadsheetml/2009/9/main" uri="{B025F937-C7B1-47D3-B67F-A62EFF666E3E}">
          <x14:id>{678B497B-1390-4A24-8826-72C3CF72CCF6}</x14:id>
        </ext>
      </extLst>
    </cfRule>
  </conditionalFormatting>
  <conditionalFormatting sqref="H4:AF4">
    <cfRule type="expression" dxfId="18" priority="52">
      <formula>AND(TODAY()&gt;=H$4,TODAY()&lt;I$4)</formula>
    </cfRule>
  </conditionalFormatting>
  <conditionalFormatting sqref="AG4 BP4 CJ4">
    <cfRule type="expression" dxfId="17" priority="54">
      <formula>AND(TODAY()&gt;=AG$4,TODAY()&lt;#REF!)</formula>
    </cfRule>
  </conditionalFormatting>
  <conditionalFormatting sqref="AH4:AK4 AM4:AY4 BB4:BD4 BG4:BI4 BL4:BN4 BQ4:BS4 BV4:BX4 CA4:CC4 CF4:CH4 CK4:CM4 CP4:CR4 H5:K5 M5:P5 R5:AE5 AG5:AJ5 AV5:AY5 BA5:BD5 BF5:BI5 BP5:BS5 BU5:CH5 CJ5:CM5 CY5:DB5 DD5:DG5 DI5:DL5">
    <cfRule type="expression" dxfId="16" priority="50">
      <formula>AND(TODAY()&gt;=H$4,TODAY()&lt;I$4)</formula>
    </cfRule>
  </conditionalFormatting>
  <conditionalFormatting sqref="AL4">
    <cfRule type="expression" dxfId="15" priority="53">
      <formula>AND(TODAY()&gt;=AL$4,TODAY()&lt;#REF!)</formula>
    </cfRule>
  </conditionalFormatting>
  <conditionalFormatting sqref="AL5:AO5">
    <cfRule type="expression" dxfId="14" priority="48">
      <formula>AND(TODAY()&gt;=AL$4,TODAY()&lt;AM$4)</formula>
    </cfRule>
  </conditionalFormatting>
  <conditionalFormatting sqref="AP5">
    <cfRule type="expression" dxfId="13" priority="49">
      <formula>AND(TODAY()&gt;=AP$4,TODAY()&lt;#REF!)</formula>
    </cfRule>
  </conditionalFormatting>
  <conditionalFormatting sqref="AQ5:AT5">
    <cfRule type="expression" dxfId="12" priority="46">
      <formula>AND(TODAY()&gt;=AQ$4,TODAY()&lt;AR$4)</formula>
    </cfRule>
  </conditionalFormatting>
  <conditionalFormatting sqref="AU5">
    <cfRule type="expression" dxfId="11" priority="47">
      <formula>AND(TODAY()&gt;=AU$4,TODAY()&lt;#REF!)</formula>
    </cfRule>
  </conditionalFormatting>
  <conditionalFormatting sqref="BA4 BK4 BT4:BU4 BY4:BZ4 CD4:CE4 CN4:CO4 CS4:CT4 CX4:CY4 DD4 DI4 AZ4:AZ5 BE4:BE5 BJ4:BJ5 BO4:BO5 CI4:CI5 DC4:DC5 DH4:DH5 DM4:DM5 L5 Q5 AF5 AK5 BT5 CN5">
    <cfRule type="expression" dxfId="10" priority="51">
      <formula>AND(TODAY()&gt;=L$4,TODAY()&lt;#REF!)</formula>
    </cfRule>
  </conditionalFormatting>
  <conditionalFormatting sqref="BF4">
    <cfRule type="expression" dxfId="9" priority="45">
      <formula>AND(TODAY()&gt;=BF$4,TODAY()&lt;#REF!)</formula>
    </cfRule>
  </conditionalFormatting>
  <conditionalFormatting sqref="BK5:BN5">
    <cfRule type="expression" dxfId="8" priority="34">
      <formula>AND(TODAY()&gt;=BK$4,TODAY()&lt;BL$4)</formula>
    </cfRule>
  </conditionalFormatting>
  <conditionalFormatting sqref="CO5:CR5">
    <cfRule type="expression" dxfId="7" priority="32">
      <formula>AND(TODAY()&gt;=CO$4,TODAY()&lt;CP$4)</formula>
    </cfRule>
  </conditionalFormatting>
  <conditionalFormatting sqref="CS5">
    <cfRule type="expression" dxfId="6" priority="33">
      <formula>AND(TODAY()&gt;=CS$4,TODAY()&lt;#REF!)</formula>
    </cfRule>
  </conditionalFormatting>
  <conditionalFormatting sqref="CT5:CW5">
    <cfRule type="expression" dxfId="5" priority="30">
      <formula>AND(TODAY()&gt;=CT$4,TODAY()&lt;CU$4)</formula>
    </cfRule>
  </conditionalFormatting>
  <conditionalFormatting sqref="CU4:CW4">
    <cfRule type="expression" dxfId="4" priority="29">
      <formula>AND(TODAY()&gt;=CU$4,TODAY()&lt;CV$4)</formula>
    </cfRule>
  </conditionalFormatting>
  <conditionalFormatting sqref="CX5">
    <cfRule type="expression" dxfId="3" priority="31">
      <formula>AND(TODAY()&gt;=CX$4,TODAY()&lt;#REF!)</formula>
    </cfRule>
  </conditionalFormatting>
  <conditionalFormatting sqref="CZ4:DB4">
    <cfRule type="expression" dxfId="2" priority="28">
      <formula>AND(TODAY()&gt;=CZ$4,TODAY()&lt;DA$4)</formula>
    </cfRule>
  </conditionalFormatting>
  <conditionalFormatting sqref="DE4:DG4">
    <cfRule type="expression" dxfId="1" priority="27">
      <formula>AND(TODAY()&gt;=DE$4,TODAY()&lt;DF$4)</formula>
    </cfRule>
  </conditionalFormatting>
  <conditionalFormatting sqref="DJ4:DL4">
    <cfRule type="expression" dxfId="0" priority="26">
      <formula>AND(TODAY()&gt;=DJ$4,TODAY()&lt;DK$4)</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0E6C8571-A375-46DB-9D23-FC4EA5740442}">
            <x14:dataBar minLength="0" maxLength="100" border="1" negativeBarBorderColorSameAsPositive="0">
              <x14:cfvo type="autoMin"/>
              <x14:cfvo type="autoMax"/>
              <x14:borderColor rgb="FF63C384"/>
              <x14:negativeFillColor rgb="FFFF0000"/>
              <x14:negativeBorderColor rgb="FFFF0000"/>
              <x14:axisColor rgb="FF000000"/>
            </x14:dataBar>
          </x14:cfRule>
          <xm:sqref>E7:E39</xm:sqref>
        </x14:conditionalFormatting>
        <x14:conditionalFormatting xmlns:xm="http://schemas.microsoft.com/office/excel/2006/main">
          <x14:cfRule type="dataBar" id="{5215398B-D69E-47F2-9F02-602761B3A254}">
            <x14:dataBar minLength="0" maxLength="100" gradient="0">
              <x14:cfvo type="percent">
                <xm:f>0</xm:f>
              </x14:cfvo>
              <x14:cfvo type="percent">
                <xm:f>100</xm:f>
              </x14:cfvo>
              <x14:negativeFillColor rgb="FFFF0000"/>
              <x14:axisColor rgb="FF000000"/>
            </x14:dataBar>
          </x14:cfRule>
          <xm:sqref>E8:E11</xm:sqref>
        </x14:conditionalFormatting>
        <x14:conditionalFormatting xmlns:xm="http://schemas.microsoft.com/office/excel/2006/main">
          <x14:cfRule type="dataBar" id="{678B497B-1390-4A24-8826-72C3CF72CCF6}">
            <x14:dataBar minLength="0" maxLength="100" border="1" negativeBarBorderColorSameAsPositive="0">
              <x14:cfvo type="autoMin"/>
              <x14:cfvo type="autoMax"/>
              <x14:borderColor rgb="FF638EC6"/>
              <x14:negativeFillColor rgb="FFFF0000"/>
              <x14:negativeBorderColor rgb="FFFF0000"/>
              <x14:axisColor rgb="FF000000"/>
            </x14:dataBar>
          </x14:cfRule>
          <xm:sqref>E8:E40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81D6-B139-41AB-B8D1-F61079EC1390}">
  <dimension ref="A1:G12"/>
  <sheetViews>
    <sheetView workbookViewId="0">
      <selection activeCell="A7" sqref="A7:E7"/>
    </sheetView>
  </sheetViews>
  <sheetFormatPr defaultColWidth="8.75" defaultRowHeight="11.25"/>
  <cols>
    <col min="1" max="7" width="15.625" customWidth="1"/>
  </cols>
  <sheetData>
    <row r="1" spans="1:7" s="5" customFormat="1" ht="24" customHeight="1" thickBot="1">
      <c r="A1" s="6" t="s">
        <v>4</v>
      </c>
    </row>
    <row r="3" spans="1:7" ht="14.65">
      <c r="A3" s="108" t="s">
        <v>85</v>
      </c>
      <c r="B3" s="108"/>
      <c r="C3" s="108"/>
      <c r="D3" s="108"/>
      <c r="E3" s="108"/>
      <c r="F3" s="108"/>
      <c r="G3" s="108"/>
    </row>
    <row r="4" spans="1:7" ht="25.5">
      <c r="A4" s="109" t="s">
        <v>86</v>
      </c>
      <c r="B4" s="110"/>
      <c r="C4" s="110"/>
      <c r="D4" s="110"/>
      <c r="E4" s="111"/>
      <c r="F4" s="49" t="s">
        <v>87</v>
      </c>
      <c r="G4" s="49" t="s">
        <v>88</v>
      </c>
    </row>
    <row r="5" spans="1:7" ht="18.399999999999999" customHeight="1">
      <c r="A5" s="109" t="s">
        <v>89</v>
      </c>
      <c r="B5" s="110"/>
      <c r="C5" s="110"/>
      <c r="D5" s="110"/>
      <c r="E5" s="111"/>
      <c r="F5" s="49"/>
      <c r="G5" s="49"/>
    </row>
    <row r="6" spans="1:7" ht="48.4" customHeight="1">
      <c r="A6" s="103" t="s">
        <v>90</v>
      </c>
      <c r="B6" s="104"/>
      <c r="C6" s="104"/>
      <c r="D6" s="104"/>
      <c r="E6" s="104"/>
      <c r="F6" s="47"/>
      <c r="G6" s="47"/>
    </row>
    <row r="7" spans="1:7" ht="15.75" customHeight="1">
      <c r="A7" s="105" t="s">
        <v>91</v>
      </c>
      <c r="B7" s="106"/>
      <c r="C7" s="106"/>
      <c r="D7" s="106"/>
      <c r="E7" s="107"/>
      <c r="F7" s="50"/>
      <c r="G7" s="50"/>
    </row>
    <row r="8" spans="1:7" ht="48.75" customHeight="1">
      <c r="A8" s="103" t="s">
        <v>92</v>
      </c>
      <c r="B8" s="104"/>
      <c r="C8" s="104"/>
      <c r="D8" s="104"/>
      <c r="E8" s="104"/>
      <c r="F8" s="47"/>
      <c r="G8" s="47"/>
    </row>
    <row r="9" spans="1:7" ht="17.25" customHeight="1">
      <c r="A9" s="105" t="s">
        <v>93</v>
      </c>
      <c r="B9" s="106"/>
      <c r="C9" s="106"/>
      <c r="D9" s="106"/>
      <c r="E9" s="107"/>
      <c r="F9" s="48"/>
      <c r="G9" s="48"/>
    </row>
    <row r="10" spans="1:7" ht="62.65" customHeight="1">
      <c r="A10" s="103" t="s">
        <v>94</v>
      </c>
      <c r="B10" s="104"/>
      <c r="C10" s="104"/>
      <c r="D10" s="104"/>
      <c r="E10" s="104"/>
      <c r="F10" s="47"/>
      <c r="G10" s="47"/>
    </row>
    <row r="11" spans="1:7" ht="17.25" customHeight="1">
      <c r="A11" s="105" t="s">
        <v>95</v>
      </c>
      <c r="B11" s="106"/>
      <c r="C11" s="106"/>
      <c r="D11" s="106"/>
      <c r="E11" s="107"/>
      <c r="F11" s="48"/>
      <c r="G11" s="48"/>
    </row>
    <row r="12" spans="1:7" ht="26.25" customHeight="1">
      <c r="A12" s="103" t="s">
        <v>96</v>
      </c>
      <c r="B12" s="104"/>
      <c r="C12" s="104"/>
      <c r="D12" s="104"/>
      <c r="E12" s="104"/>
      <c r="F12" s="47"/>
      <c r="G12" s="47"/>
    </row>
  </sheetData>
  <mergeCells count="10">
    <mergeCell ref="A10:E10"/>
    <mergeCell ref="A11:E11"/>
    <mergeCell ref="A12:E12"/>
    <mergeCell ref="A3:G3"/>
    <mergeCell ref="A4:E4"/>
    <mergeCell ref="A6:E6"/>
    <mergeCell ref="A7:E7"/>
    <mergeCell ref="A8:E8"/>
    <mergeCell ref="A9:E9"/>
    <mergeCell ref="A5: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A2A9-96D9-47F8-B3B3-A68B00744986}">
  <dimension ref="A1:J12"/>
  <sheetViews>
    <sheetView workbookViewId="0">
      <selection activeCell="E11" sqref="E11"/>
    </sheetView>
  </sheetViews>
  <sheetFormatPr defaultColWidth="8.75" defaultRowHeight="11.25"/>
  <cols>
    <col min="1" max="1" width="16.5" customWidth="1"/>
    <col min="2" max="2" width="22.625" customWidth="1"/>
    <col min="3" max="3" width="14" customWidth="1"/>
    <col min="4" max="4" width="18.625" customWidth="1"/>
    <col min="5" max="5" width="32" customWidth="1"/>
    <col min="6" max="6" width="18" customWidth="1"/>
    <col min="7" max="7" width="35.125" customWidth="1"/>
    <col min="8" max="8" width="22" customWidth="1"/>
    <col min="9" max="9" width="27.5" customWidth="1"/>
    <col min="10" max="10" width="18.625" customWidth="1"/>
  </cols>
  <sheetData>
    <row r="1" spans="1:10" s="5" customFormat="1" ht="24" customHeight="1" thickBot="1">
      <c r="A1" s="6" t="s">
        <v>97</v>
      </c>
      <c r="B1" s="6"/>
      <c r="C1" s="6"/>
      <c r="D1" s="6"/>
      <c r="E1" s="6"/>
    </row>
    <row r="2" spans="1:10" ht="12">
      <c r="A2" s="46" t="s">
        <v>98</v>
      </c>
    </row>
    <row r="3" spans="1:10" ht="28.5">
      <c r="A3" s="51" t="s">
        <v>99</v>
      </c>
      <c r="B3" s="52" t="s">
        <v>100</v>
      </c>
      <c r="C3" s="52" t="s">
        <v>101</v>
      </c>
      <c r="D3" s="51" t="s">
        <v>102</v>
      </c>
      <c r="E3" s="52" t="s">
        <v>103</v>
      </c>
      <c r="F3" s="51" t="s">
        <v>104</v>
      </c>
      <c r="G3" s="52" t="s">
        <v>105</v>
      </c>
      <c r="H3" s="51" t="s">
        <v>106</v>
      </c>
      <c r="I3" s="53" t="s">
        <v>15</v>
      </c>
      <c r="J3" s="51" t="s">
        <v>107</v>
      </c>
    </row>
    <row r="4" spans="1:10" s="58" customFormat="1" ht="22.9">
      <c r="A4" s="57" t="s">
        <v>108</v>
      </c>
      <c r="B4" s="83" t="s">
        <v>109</v>
      </c>
      <c r="C4" s="83" t="s">
        <v>110</v>
      </c>
      <c r="D4" s="84">
        <v>45433</v>
      </c>
      <c r="E4" s="83" t="s">
        <v>111</v>
      </c>
      <c r="F4" s="85" t="s">
        <v>112</v>
      </c>
      <c r="G4" s="83" t="s">
        <v>113</v>
      </c>
      <c r="H4" s="84">
        <v>45440</v>
      </c>
      <c r="I4" s="83" t="s">
        <v>114</v>
      </c>
      <c r="J4" s="85" t="s">
        <v>115</v>
      </c>
    </row>
    <row r="5" spans="1:10" ht="12">
      <c r="A5" s="54">
        <v>1</v>
      </c>
      <c r="B5" s="46"/>
      <c r="C5" s="46"/>
      <c r="D5" s="54"/>
      <c r="E5" s="46"/>
      <c r="F5" s="54"/>
      <c r="G5" s="46"/>
      <c r="H5" s="54"/>
      <c r="I5" s="46"/>
      <c r="J5" s="54"/>
    </row>
    <row r="6" spans="1:10" ht="12">
      <c r="A6" s="54">
        <v>2</v>
      </c>
      <c r="B6" s="46"/>
      <c r="C6" s="46"/>
      <c r="D6" s="54"/>
      <c r="E6" s="46"/>
      <c r="F6" s="54"/>
      <c r="G6" s="46"/>
      <c r="H6" s="54"/>
      <c r="I6" s="46"/>
      <c r="J6" s="54"/>
    </row>
    <row r="7" spans="1:10" ht="12">
      <c r="A7" s="54">
        <v>3</v>
      </c>
      <c r="B7" s="46"/>
      <c r="C7" s="46"/>
      <c r="D7" s="54"/>
      <c r="E7" s="46"/>
      <c r="F7" s="54"/>
      <c r="G7" s="46"/>
      <c r="H7" s="54"/>
      <c r="I7" s="46"/>
      <c r="J7" s="54"/>
    </row>
    <row r="8" spans="1:10" ht="12">
      <c r="A8" s="54">
        <v>4</v>
      </c>
      <c r="B8" s="46"/>
      <c r="C8" s="46"/>
      <c r="D8" s="54"/>
      <c r="E8" s="46"/>
      <c r="F8" s="54"/>
      <c r="G8" s="46"/>
      <c r="H8" s="54"/>
      <c r="I8" s="46"/>
      <c r="J8" s="54"/>
    </row>
    <row r="9" spans="1:10" ht="12">
      <c r="A9" s="54">
        <v>5</v>
      </c>
      <c r="B9" s="46"/>
      <c r="C9" s="46"/>
      <c r="D9" s="54"/>
      <c r="E9" s="46"/>
      <c r="F9" s="54"/>
      <c r="G9" s="46"/>
      <c r="H9" s="54"/>
      <c r="I9" s="46"/>
      <c r="J9" s="54"/>
    </row>
    <row r="10" spans="1:10" ht="12">
      <c r="A10" s="54">
        <v>6</v>
      </c>
      <c r="B10" s="46"/>
      <c r="C10" s="46"/>
      <c r="D10" s="54"/>
      <c r="E10" s="46"/>
      <c r="F10" s="54"/>
      <c r="G10" s="46"/>
      <c r="H10" s="54"/>
      <c r="I10" s="46"/>
      <c r="J10" s="54"/>
    </row>
    <row r="11" spans="1:10" ht="12">
      <c r="A11" s="54">
        <v>7</v>
      </c>
      <c r="B11" s="46"/>
      <c r="C11" s="46"/>
      <c r="D11" s="54"/>
      <c r="E11" s="46"/>
      <c r="F11" s="54"/>
      <c r="G11" s="46"/>
      <c r="H11" s="54"/>
      <c r="I11" s="46"/>
      <c r="J11" s="54"/>
    </row>
    <row r="12" spans="1:10" ht="12">
      <c r="A12" s="55">
        <v>8</v>
      </c>
      <c r="B12" s="56"/>
      <c r="C12" s="56"/>
      <c r="D12" s="55"/>
      <c r="E12" s="56"/>
      <c r="F12" s="55"/>
      <c r="G12" s="56"/>
      <c r="H12" s="55"/>
      <c r="I12" s="56"/>
      <c r="J12"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3015-86EA-4CF5-9A7C-95986408E0AB}">
  <dimension ref="A1:H12"/>
  <sheetViews>
    <sheetView showGridLines="0" workbookViewId="0">
      <selection activeCell="A4" sqref="A4:G4"/>
    </sheetView>
  </sheetViews>
  <sheetFormatPr defaultRowHeight="11.25"/>
  <cols>
    <col min="1" max="1" width="16.5" customWidth="1"/>
    <col min="2" max="2" width="22.625" customWidth="1"/>
    <col min="3" max="3" width="14" customWidth="1"/>
    <col min="4" max="4" width="18.625" customWidth="1"/>
    <col min="5" max="5" width="18" customWidth="1"/>
    <col min="6" max="6" width="22" customWidth="1"/>
    <col min="7" max="7" width="27.5" customWidth="1"/>
    <col min="8" max="8" width="21.25" customWidth="1"/>
  </cols>
  <sheetData>
    <row r="1" spans="1:8" s="5" customFormat="1" ht="24" customHeight="1" thickBot="1">
      <c r="A1" s="6" t="s">
        <v>6</v>
      </c>
      <c r="B1" s="6"/>
      <c r="C1" s="6"/>
      <c r="D1" s="6"/>
    </row>
    <row r="2" spans="1:8" ht="12">
      <c r="A2" s="71" t="s">
        <v>116</v>
      </c>
    </row>
    <row r="3" spans="1:8" ht="28.5">
      <c r="A3" s="51" t="s">
        <v>117</v>
      </c>
      <c r="B3" s="52" t="s">
        <v>118</v>
      </c>
      <c r="C3" s="52" t="s">
        <v>119</v>
      </c>
      <c r="D3" s="51" t="s">
        <v>120</v>
      </c>
      <c r="E3" s="51" t="s">
        <v>121</v>
      </c>
      <c r="F3" s="51" t="s">
        <v>106</v>
      </c>
      <c r="G3" s="53" t="s">
        <v>15</v>
      </c>
      <c r="H3" s="53" t="s">
        <v>122</v>
      </c>
    </row>
    <row r="4" spans="1:8" ht="45.4">
      <c r="A4" s="82" t="s">
        <v>123</v>
      </c>
      <c r="B4" s="83" t="s">
        <v>124</v>
      </c>
      <c r="C4" s="83" t="s">
        <v>125</v>
      </c>
      <c r="D4" s="84">
        <v>45444</v>
      </c>
      <c r="E4" s="85" t="s">
        <v>126</v>
      </c>
      <c r="F4" s="84">
        <v>45823</v>
      </c>
      <c r="G4" s="86" t="s">
        <v>127</v>
      </c>
      <c r="H4" s="59"/>
    </row>
    <row r="5" spans="1:8" ht="12">
      <c r="A5" s="54">
        <v>1</v>
      </c>
      <c r="B5" s="46"/>
      <c r="C5" s="46"/>
      <c r="D5" s="54"/>
      <c r="E5" s="54"/>
      <c r="F5" s="54"/>
      <c r="G5" s="60"/>
      <c r="H5" s="60"/>
    </row>
    <row r="6" spans="1:8" ht="12">
      <c r="A6" s="54">
        <v>2</v>
      </c>
      <c r="B6" s="46"/>
      <c r="C6" s="46"/>
      <c r="D6" s="54"/>
      <c r="E6" s="54"/>
      <c r="F6" s="54"/>
      <c r="G6" s="60"/>
      <c r="H6" s="60"/>
    </row>
    <row r="7" spans="1:8" ht="12">
      <c r="A7" s="54">
        <v>3</v>
      </c>
      <c r="B7" s="46"/>
      <c r="C7" s="46"/>
      <c r="D7" s="54"/>
      <c r="E7" s="54"/>
      <c r="F7" s="54"/>
      <c r="G7" s="60"/>
      <c r="H7" s="60"/>
    </row>
    <row r="8" spans="1:8" ht="12">
      <c r="A8" s="54">
        <v>4</v>
      </c>
      <c r="B8" s="46"/>
      <c r="C8" s="46"/>
      <c r="D8" s="54"/>
      <c r="E8" s="54"/>
      <c r="F8" s="54"/>
      <c r="G8" s="60"/>
      <c r="H8" s="60"/>
    </row>
    <row r="9" spans="1:8" ht="12">
      <c r="A9" s="54">
        <v>5</v>
      </c>
      <c r="B9" s="46"/>
      <c r="C9" s="46"/>
      <c r="D9" s="54"/>
      <c r="E9" s="54"/>
      <c r="F9" s="54"/>
      <c r="G9" s="60"/>
      <c r="H9" s="60"/>
    </row>
    <row r="10" spans="1:8" ht="12">
      <c r="A10" s="54">
        <v>6</v>
      </c>
      <c r="B10" s="46"/>
      <c r="C10" s="46"/>
      <c r="D10" s="54"/>
      <c r="E10" s="54"/>
      <c r="F10" s="54"/>
      <c r="G10" s="60"/>
      <c r="H10" s="60"/>
    </row>
    <row r="11" spans="1:8" ht="12">
      <c r="A11" s="54">
        <v>7</v>
      </c>
      <c r="B11" s="46"/>
      <c r="C11" s="46"/>
      <c r="D11" s="54"/>
      <c r="E11" s="54"/>
      <c r="F11" s="54"/>
      <c r="G11" s="60"/>
      <c r="H11" s="60"/>
    </row>
    <row r="12" spans="1:8" ht="12">
      <c r="A12" s="55">
        <v>8</v>
      </c>
      <c r="B12" s="56"/>
      <c r="C12" s="56"/>
      <c r="D12" s="55"/>
      <c r="E12" s="55"/>
      <c r="F12" s="55"/>
      <c r="G12" s="61"/>
      <c r="H12" s="6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F348-B93C-4A65-9FF1-B6298534A275}">
  <dimension ref="A1:BD3"/>
  <sheetViews>
    <sheetView zoomScaleNormal="100" workbookViewId="0">
      <selection activeCell="B3" sqref="B3:D3"/>
    </sheetView>
  </sheetViews>
  <sheetFormatPr defaultColWidth="9.125" defaultRowHeight="14.25"/>
  <cols>
    <col min="1" max="1" width="5" style="8" customWidth="1"/>
    <col min="2" max="2" width="39.875" style="74" customWidth="1"/>
    <col min="3" max="3" width="109.625" style="78" customWidth="1"/>
    <col min="4" max="4" width="19.125" style="74" customWidth="1"/>
    <col min="5" max="5" width="13.875" style="8" customWidth="1"/>
    <col min="6" max="6" width="16.125" style="9" customWidth="1"/>
    <col min="7" max="7" width="15.125" style="8" customWidth="1"/>
    <col min="8" max="117" width="4.375" style="8" customWidth="1"/>
    <col min="118" max="16384" width="9.125" style="8"/>
  </cols>
  <sheetData>
    <row r="1" spans="1:56" s="5" customFormat="1" ht="24" customHeight="1" thickBot="1">
      <c r="A1" s="6" t="s">
        <v>128</v>
      </c>
      <c r="B1" s="72"/>
      <c r="C1" s="75"/>
      <c r="D1" s="77"/>
    </row>
    <row r="2" spans="1:56" ht="18" customHeight="1">
      <c r="A2" s="7"/>
      <c r="B2" s="73" t="s">
        <v>129</v>
      </c>
      <c r="C2" s="76" t="s">
        <v>130</v>
      </c>
      <c r="D2" s="76" t="s">
        <v>131</v>
      </c>
      <c r="V2" s="10"/>
      <c r="Z2" s="11"/>
      <c r="AE2" s="11"/>
      <c r="AJ2" s="11"/>
      <c r="AO2" s="11"/>
      <c r="AT2" s="11"/>
      <c r="BD2" s="11"/>
    </row>
    <row r="3" spans="1:56">
      <c r="B3" s="79" t="s">
        <v>132</v>
      </c>
      <c r="C3" s="80" t="s">
        <v>133</v>
      </c>
      <c r="D3" s="81">
        <v>45437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D2BE5D66AB0148A69C0609FF129A04" ma:contentTypeVersion="19" ma:contentTypeDescription="Create a new document." ma:contentTypeScope="" ma:versionID="9d196c633d03d22b7b101e4554be83a9">
  <xsd:schema xmlns:xsd="http://www.w3.org/2001/XMLSchema" xmlns:xs="http://www.w3.org/2001/XMLSchema" xmlns:p="http://schemas.microsoft.com/office/2006/metadata/properties" xmlns:ns1="http://schemas.microsoft.com/sharepoint/v3" xmlns:ns2="7896f3c8-51b8-472e-9a3c-9c7f715e8bbd" xmlns:ns3="c8b1029f-1a73-4e0a-b58c-2b93101da9d6" targetNamespace="http://schemas.microsoft.com/office/2006/metadata/properties" ma:root="true" ma:fieldsID="004620d142d19ed9b64e2a50851f6034" ns1:_="" ns2:_="" ns3:_="">
    <xsd:import namespace="http://schemas.microsoft.com/sharepoint/v3"/>
    <xsd:import namespace="7896f3c8-51b8-472e-9a3c-9c7f715e8bbd"/>
    <xsd:import namespace="c8b1029f-1a73-4e0a-b58c-2b93101da9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96f3c8-51b8-472e-9a3c-9c7f715e8b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a05f64b-033b-470b-9367-323cc28bf54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_x0024_Resources_x003a_core_x002c_Signoff_Status">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b1029f-1a73-4e0a-b58c-2b93101da9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fbd458-c327-4a4b-aa4a-742f51c0a08e}" ma:internalName="TaxCatchAll" ma:showField="CatchAllData" ma:web="c8b1029f-1a73-4e0a-b58c-2b93101da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96f3c8-51b8-472e-9a3c-9c7f715e8bbd">
      <Terms xmlns="http://schemas.microsoft.com/office/infopath/2007/PartnerControls"/>
    </lcf76f155ced4ddcb4097134ff3c332f>
    <TaxCatchAll xmlns="c8b1029f-1a73-4e0a-b58c-2b93101da9d6" xsi:nil="true"/>
    <_Flow_SignoffStatus xmlns="7896f3c8-51b8-472e-9a3c-9c7f715e8bbd"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AE4BE9B-3F87-4709-B8F4-28805E624DEE}"/>
</file>

<file path=customXml/itemProps2.xml><?xml version="1.0" encoding="utf-8"?>
<ds:datastoreItem xmlns:ds="http://schemas.openxmlformats.org/officeDocument/2006/customXml" ds:itemID="{786DA5D1-AD3A-4E43-BCE3-7574C1EBA5AB}"/>
</file>

<file path=customXml/itemProps3.xml><?xml version="1.0" encoding="utf-8"?>
<ds:datastoreItem xmlns:ds="http://schemas.openxmlformats.org/officeDocument/2006/customXml" ds:itemID="{21BF4EFC-9185-4C73-918A-FDC00B5DA9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LocalAdmin</dc:creator>
  <cp:keywords/>
  <dc:description/>
  <cp:lastModifiedBy>Sophia Bates</cp:lastModifiedBy>
  <cp:revision/>
  <dcterms:created xsi:type="dcterms:W3CDTF">2022-03-07T16:46:37Z</dcterms:created>
  <dcterms:modified xsi:type="dcterms:W3CDTF">2025-10-17T11:36:47Z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0x0101007AD2BE5D66AB0148A69C0609FF129A04</vt:lpwstr>
  </property>
  <property fmtid="{D5CDD505-2E9C-101B-9397-08002B2CF9AE}" pid="3" name="MSIP_Label_30680500-9625-44ee-9c58-46889c8e0cbf_Enabled">
    <vt:lpwstr>true</vt:lpwstr>
  </property>
  <property fmtid="{D5CDD505-2E9C-101B-9397-08002B2CF9AE}" pid="4" name="MSIP_Label_30680500-9625-44ee-9c58-46889c8e0cbf_SetDate">
    <vt:lpwstr>2022-03-31T12:52:34Z</vt:lpwstr>
  </property>
  <property fmtid="{D5CDD505-2E9C-101B-9397-08002B2CF9AE}" pid="5" name="MSIP_Label_30680500-9625-44ee-9c58-46889c8e0cbf_Method">
    <vt:lpwstr>Privileged</vt:lpwstr>
  </property>
  <property fmtid="{D5CDD505-2E9C-101B-9397-08002B2CF9AE}" pid="6" name="MSIP_Label_30680500-9625-44ee-9c58-46889c8e0cbf_Name">
    <vt:lpwstr>Confidential-Client</vt:lpwstr>
  </property>
  <property fmtid="{D5CDD505-2E9C-101B-9397-08002B2CF9AE}" pid="7" name="MSIP_Label_30680500-9625-44ee-9c58-46889c8e0cbf_SiteId">
    <vt:lpwstr>ca18acb0-3312-44f2-869d-5b01ed8bb47d</vt:lpwstr>
  </property>
  <property fmtid="{D5CDD505-2E9C-101B-9397-08002B2CF9AE}" pid="8" name="MSIP_Label_30680500-9625-44ee-9c58-46889c8e0cbf_ActionId">
    <vt:lpwstr>b2d57a95-7213-4e22-b7b7-f176971d8067</vt:lpwstr>
  </property>
  <property fmtid="{D5CDD505-2E9C-101B-9397-08002B2CF9AE}" pid="9" name="MSIP_Label_30680500-9625-44ee-9c58-46889c8e0cbf_ContentBits">
    <vt:lpwstr>1</vt:lpwstr>
  </property>
  <property fmtid="{D5CDD505-2E9C-101B-9397-08002B2CF9AE}" pid="10" name="Business Unit">
    <vt:i4>1</vt:i4>
  </property>
  <property fmtid="{D5CDD505-2E9C-101B-9397-08002B2CF9AE}" pid="11" name="_dlc_DocIdItemGuid">
    <vt:lpwstr>ea9928fa-09f2-4320-b45a-2051b24bc83a</vt:lpwstr>
  </property>
  <property fmtid="{D5CDD505-2E9C-101B-9397-08002B2CF9AE}" pid="12" name="MediaServiceImageTags">
    <vt:lpwstr/>
  </property>
</Properties>
</file>